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1" i="1"/>
  <c r="J31" s="1"/>
  <c r="G25"/>
  <c r="J25" s="1"/>
  <c r="G36"/>
  <c r="J36" s="1"/>
  <c r="J39" l="1"/>
</calcChain>
</file>

<file path=xl/sharedStrings.xml><?xml version="1.0" encoding="utf-8"?>
<sst xmlns="http://schemas.openxmlformats.org/spreadsheetml/2006/main" count="51" uniqueCount="43">
  <si>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</si>
  <si>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</si>
  <si>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</si>
  <si>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</si>
  <si>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</si>
  <si>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</si>
  <si>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</si>
  <si>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</si>
  <si>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</si>
  <si>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</si>
  <si>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</si>
  <si>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</si>
  <si>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</si>
  <si>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</si>
  <si>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</si>
  <si>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</si>
  <si>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</si>
  <si>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</si>
  <si>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</si>
  <si>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</si>
  <si>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</si>
  <si>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</si>
  <si>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</si>
  <si>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</si>
  <si>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Nombre de jours</t>
  </si>
  <si>
    <t>Olivia PROST</t>
  </si>
  <si>
    <t>olivia.prost@saferail.fr</t>
  </si>
  <si>
    <t>Date d'émission : 23/12/2022</t>
  </si>
  <si>
    <t>Prestations Web - 2023</t>
  </si>
  <si>
    <t>Soutien technique site web</t>
  </si>
  <si>
    <t>Mises à jour sur site : version Wordpress, thème et plugins</t>
  </si>
  <si>
    <t>Sauvegarde des éléments existants</t>
  </si>
  <si>
    <t>Corrections des anomalies mineures détectées</t>
  </si>
  <si>
    <t>SOUS-TOTAL</t>
  </si>
  <si>
    <t>Référencement naturel</t>
  </si>
  <si>
    <t>Configuration des plugins existants</t>
  </si>
  <si>
    <t>DEVIS N°: DE00290</t>
  </si>
  <si>
    <t>Optimisation du référencement naturel sur la structure des données : balises, nomenclature d'images, maillage interne</t>
  </si>
  <si>
    <t>Recommandations d'actions annexes à mener (réseaux sociaux, backlinks)</t>
  </si>
  <si>
    <t>Version Anglaise du site</t>
  </si>
  <si>
    <t>Déclinaison des pages, menus et articles existants en version anglaise (contenu texte traduit fourni par Saferail)</t>
  </si>
  <si>
    <t>Maintenance générale immédiate</t>
  </si>
  <si>
    <t>Estimation faite sous réserve d'une structure pré-existante adaptée (thème conçu pour intégrer une version multilingue, plugins installés). Selon état des lieux des fonctionnalité backoffice, le devis pourra être amené à être ajusté.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</si>
</sst>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165" fontId="4" fillId="0" borderId="25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vertical="center" shrinkToFit="1"/>
    </xf>
    <xf numFmtId="9" fontId="3" fillId="0" borderId="11" xfId="0" applyNumberFormat="1" applyFont="1" applyBorder="1" applyAlignment="1">
      <alignment vertical="center" shrinkToFit="1"/>
    </xf>
    <xf numFmtId="164" fontId="3" fillId="0" borderId="6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49" fontId="13" fillId="0" borderId="0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a.prost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4"/>
  <sheetViews>
    <sheetView tabSelected="1" view="pageLayout" topLeftCell="A14" zoomScale="115" zoomScalePageLayoutView="115" workbookViewId="0">
      <selection activeCell="F44" sqref="F4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8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9"/>
      <c r="C2" s="59"/>
      <c r="D2" s="59"/>
      <c r="E2" s="60"/>
      <c r="F2" s="18"/>
      <c r="G2" s="61" t="s">
        <v>36</v>
      </c>
      <c r="H2" s="62"/>
      <c r="I2" s="62"/>
      <c r="J2" s="63"/>
    </row>
    <row r="3" spans="2:10" ht="13.5" thickBot="1">
      <c r="B3" s="67"/>
      <c r="C3" s="67"/>
      <c r="D3" s="67"/>
      <c r="E3" s="68"/>
      <c r="F3" s="18"/>
      <c r="G3" s="64"/>
      <c r="H3" s="65"/>
      <c r="I3" s="65"/>
      <c r="J3" s="66"/>
    </row>
    <row r="4" spans="2:10" ht="13.5" thickBot="1">
      <c r="B4" s="69"/>
      <c r="C4" s="69"/>
      <c r="D4" s="69"/>
      <c r="E4" s="69"/>
      <c r="F4" s="19"/>
      <c r="G4" s="70" t="s">
        <v>27</v>
      </c>
      <c r="H4" s="71"/>
      <c r="I4" s="72"/>
      <c r="J4" s="73"/>
    </row>
    <row r="5" spans="2:10" ht="12.75" customHeight="1" thickBot="1">
      <c r="B5" s="59"/>
      <c r="C5" s="59"/>
      <c r="D5" s="59"/>
      <c r="E5" s="60"/>
      <c r="F5" s="18"/>
      <c r="G5" s="74" t="s">
        <v>7</v>
      </c>
      <c r="H5" s="75"/>
      <c r="I5" s="76"/>
      <c r="J5" s="77"/>
    </row>
    <row r="6" spans="2:10" ht="5.2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20" customFormat="1" ht="12.75" customHeight="1">
      <c r="B7" s="48"/>
      <c r="C7" s="48"/>
      <c r="D7" s="48"/>
      <c r="E7" s="48"/>
      <c r="F7" s="48"/>
      <c r="G7" s="14" t="s">
        <v>6</v>
      </c>
      <c r="J7" s="22"/>
    </row>
    <row r="8" spans="2:10" ht="12.75" customHeight="1">
      <c r="B8" s="78" t="s">
        <v>0</v>
      </c>
      <c r="C8" s="78"/>
      <c r="D8" s="78"/>
      <c r="E8" s="78"/>
      <c r="F8" s="78"/>
      <c r="G8" s="2" t="s">
        <v>22</v>
      </c>
      <c r="I8" s="2"/>
    </row>
    <row r="9" spans="2:10" s="20" customFormat="1" ht="12.75" customHeight="1">
      <c r="B9" s="67" t="s">
        <v>18</v>
      </c>
      <c r="C9" s="67"/>
      <c r="D9" s="67"/>
      <c r="E9" s="67"/>
      <c r="F9" s="67"/>
      <c r="G9" s="1" t="s">
        <v>19</v>
      </c>
      <c r="H9" s="1"/>
      <c r="I9" s="1"/>
      <c r="J9" s="1"/>
    </row>
    <row r="10" spans="2:10" s="20" customFormat="1" ht="12.75" customHeight="1">
      <c r="B10" s="69" t="s">
        <v>1</v>
      </c>
      <c r="C10" s="69"/>
      <c r="D10" s="69"/>
      <c r="E10" s="69"/>
      <c r="F10" s="69"/>
      <c r="G10" s="48" t="s">
        <v>20</v>
      </c>
      <c r="H10" s="48"/>
      <c r="I10" s="1"/>
      <c r="J10" s="1"/>
    </row>
    <row r="11" spans="2:10" s="20" customFormat="1" ht="12.75" customHeight="1">
      <c r="B11" s="69" t="s">
        <v>8</v>
      </c>
      <c r="C11" s="69"/>
      <c r="D11" s="69"/>
      <c r="E11" s="69"/>
      <c r="F11" s="69"/>
      <c r="G11" s="1" t="s">
        <v>21</v>
      </c>
      <c r="H11"/>
      <c r="I11"/>
      <c r="J11"/>
    </row>
    <row r="12" spans="2:10" s="20" customFormat="1" ht="4.5" customHeight="1">
      <c r="B12" s="19"/>
      <c r="C12" s="19"/>
      <c r="D12" s="19"/>
      <c r="E12" s="19"/>
      <c r="F12" s="19"/>
      <c r="G12" s="1"/>
      <c r="H12" s="1"/>
      <c r="I12" s="1"/>
      <c r="J12" s="1"/>
    </row>
    <row r="13" spans="2:10" s="7" customFormat="1" ht="12.75" customHeight="1">
      <c r="B13" s="47" t="s">
        <v>2</v>
      </c>
      <c r="C13" s="47"/>
      <c r="D13" s="47"/>
      <c r="E13" s="47"/>
      <c r="F13" s="47"/>
      <c r="G13" s="52" t="s">
        <v>25</v>
      </c>
      <c r="H13" s="52"/>
      <c r="I13" s="52"/>
      <c r="J13" s="52"/>
    </row>
    <row r="14" spans="2:10" s="7" customFormat="1" ht="12.75" customHeight="1">
      <c r="B14" s="48" t="s">
        <v>9</v>
      </c>
      <c r="C14" s="48"/>
      <c r="D14" s="48"/>
      <c r="E14" s="48"/>
      <c r="F14" s="48"/>
      <c r="G14" s="53" t="s">
        <v>26</v>
      </c>
      <c r="H14" s="53"/>
      <c r="I14" s="53"/>
      <c r="J14" s="53"/>
    </row>
    <row r="15" spans="2:10" s="7" customFormat="1" ht="12.75" customHeight="1">
      <c r="G15" s="1" t="s">
        <v>23</v>
      </c>
      <c r="H15" s="1"/>
      <c r="I15" s="1"/>
      <c r="J15" s="1"/>
    </row>
    <row r="16" spans="2:10" ht="6.75" customHeight="1"/>
    <row r="17" spans="2:10" ht="15" customHeight="1">
      <c r="B17" s="46" t="s">
        <v>28</v>
      </c>
      <c r="C17" s="46"/>
      <c r="D17" s="46"/>
      <c r="E17" s="46"/>
      <c r="F17" s="46"/>
      <c r="G17" s="46"/>
      <c r="H17" s="46"/>
      <c r="I17" s="46"/>
      <c r="J17" s="46"/>
    </row>
    <row r="18" spans="2:10" ht="6" customHeight="1"/>
    <row r="19" spans="2:10" s="12" customFormat="1" ht="26.25" customHeight="1">
      <c r="B19" s="10" t="s">
        <v>3</v>
      </c>
      <c r="C19" s="49" t="s">
        <v>4</v>
      </c>
      <c r="D19" s="50"/>
      <c r="E19" s="50"/>
      <c r="F19" s="51"/>
      <c r="G19" s="11" t="s">
        <v>24</v>
      </c>
      <c r="H19" s="11" t="s">
        <v>11</v>
      </c>
      <c r="I19" s="11" t="s">
        <v>12</v>
      </c>
      <c r="J19" s="11" t="s">
        <v>13</v>
      </c>
    </row>
    <row r="20" spans="2:10" ht="14.25" customHeight="1">
      <c r="B20" s="42"/>
      <c r="C20" s="35" t="s">
        <v>29</v>
      </c>
      <c r="D20" s="36"/>
      <c r="E20" s="36"/>
      <c r="F20" s="37"/>
      <c r="G20" s="5"/>
      <c r="H20" s="3"/>
      <c r="I20" s="4"/>
      <c r="J20" s="3"/>
    </row>
    <row r="21" spans="2:10" ht="14.25" customHeight="1">
      <c r="B21" s="43"/>
      <c r="C21" s="35" t="s">
        <v>41</v>
      </c>
      <c r="D21" s="36"/>
      <c r="E21" s="36"/>
      <c r="F21" s="37"/>
      <c r="G21" s="30">
        <v>1</v>
      </c>
      <c r="H21" s="27"/>
      <c r="I21" s="27"/>
      <c r="J21" s="27"/>
    </row>
    <row r="22" spans="2:10" ht="15" customHeight="1">
      <c r="B22" s="43"/>
      <c r="C22" s="33"/>
      <c r="D22" s="28"/>
      <c r="E22" s="38" t="s">
        <v>31</v>
      </c>
      <c r="F22" s="39"/>
      <c r="G22" s="8"/>
      <c r="H22" s="3"/>
      <c r="I22" s="4"/>
      <c r="J22" s="3"/>
    </row>
    <row r="23" spans="2:10" ht="15" customHeight="1">
      <c r="B23" s="43"/>
      <c r="C23" s="33"/>
      <c r="D23" s="28"/>
      <c r="E23" s="38" t="s">
        <v>30</v>
      </c>
      <c r="F23" s="39"/>
      <c r="G23" s="8"/>
      <c r="H23" s="3"/>
      <c r="I23" s="4"/>
      <c r="J23" s="3"/>
    </row>
    <row r="24" spans="2:10" ht="15" customHeight="1">
      <c r="B24" s="43"/>
      <c r="C24" s="29"/>
      <c r="D24" s="28"/>
      <c r="E24" s="38" t="s">
        <v>32</v>
      </c>
      <c r="F24" s="39"/>
      <c r="G24" s="8"/>
      <c r="H24" s="3"/>
      <c r="I24" s="4"/>
      <c r="J24" s="3"/>
    </row>
    <row r="25" spans="2:10" ht="13.5" customHeight="1">
      <c r="B25" s="43"/>
      <c r="C25" s="34"/>
      <c r="D25" s="40" t="s">
        <v>33</v>
      </c>
      <c r="E25" s="40"/>
      <c r="F25" s="41"/>
      <c r="G25" s="8">
        <f>SUM(G21:G24)</f>
        <v>1</v>
      </c>
      <c r="H25" s="3">
        <v>350</v>
      </c>
      <c r="I25" s="4"/>
      <c r="J25" s="3">
        <f>G25*H25-((G25*H25)*I25)</f>
        <v>350</v>
      </c>
    </row>
    <row r="26" spans="2:10" ht="4.5" customHeight="1">
      <c r="B26" s="43"/>
      <c r="C26" s="31"/>
      <c r="D26" s="32"/>
      <c r="E26" s="32"/>
      <c r="F26" s="32"/>
      <c r="G26" s="23"/>
      <c r="H26" s="24"/>
      <c r="I26" s="25"/>
      <c r="J26" s="26"/>
    </row>
    <row r="27" spans="2:10" ht="14.25" customHeight="1">
      <c r="B27" s="43"/>
      <c r="C27" s="35" t="s">
        <v>34</v>
      </c>
      <c r="D27" s="36"/>
      <c r="E27" s="36"/>
      <c r="F27" s="37"/>
      <c r="G27" s="30">
        <v>2</v>
      </c>
      <c r="H27" s="27"/>
      <c r="I27" s="27"/>
      <c r="J27" s="27"/>
    </row>
    <row r="28" spans="2:10" ht="15" customHeight="1">
      <c r="B28" s="43"/>
      <c r="C28" s="33"/>
      <c r="D28" s="28"/>
      <c r="E28" s="38" t="s">
        <v>35</v>
      </c>
      <c r="F28" s="39"/>
      <c r="G28" s="8"/>
      <c r="H28" s="3"/>
      <c r="I28" s="4"/>
      <c r="J28" s="3"/>
    </row>
    <row r="29" spans="2:10" ht="26.25" customHeight="1">
      <c r="B29" s="43"/>
      <c r="C29" s="33"/>
      <c r="D29" s="28"/>
      <c r="E29" s="38" t="s">
        <v>37</v>
      </c>
      <c r="F29" s="39"/>
      <c r="G29" s="8"/>
      <c r="H29" s="3"/>
      <c r="I29" s="4"/>
      <c r="J29" s="3"/>
    </row>
    <row r="30" spans="2:10" ht="15" customHeight="1">
      <c r="B30" s="43"/>
      <c r="C30" s="29"/>
      <c r="D30" s="28"/>
      <c r="E30" s="38" t="s">
        <v>38</v>
      </c>
      <c r="F30" s="39"/>
      <c r="G30" s="8"/>
      <c r="H30" s="3"/>
      <c r="I30" s="4"/>
      <c r="J30" s="3"/>
    </row>
    <row r="31" spans="2:10" ht="13.5" customHeight="1">
      <c r="B31" s="43"/>
      <c r="C31" s="34"/>
      <c r="D31" s="40" t="s">
        <v>33</v>
      </c>
      <c r="E31" s="40"/>
      <c r="F31" s="41"/>
      <c r="G31" s="8">
        <f>SUM(G27:G30)</f>
        <v>2</v>
      </c>
      <c r="H31" s="3">
        <v>350</v>
      </c>
      <c r="I31" s="4"/>
      <c r="J31" s="3">
        <f>G31*H31-((G31*H31)*I31)</f>
        <v>700</v>
      </c>
    </row>
    <row r="32" spans="2:10" ht="4.5" customHeight="1">
      <c r="B32" s="43"/>
      <c r="C32" s="31"/>
      <c r="D32" s="32"/>
      <c r="E32" s="32"/>
      <c r="F32" s="32"/>
      <c r="G32" s="23"/>
      <c r="H32" s="24"/>
      <c r="I32" s="25"/>
      <c r="J32" s="26"/>
    </row>
    <row r="33" spans="2:10" ht="14.25" customHeight="1">
      <c r="B33" s="43"/>
      <c r="C33" s="35" t="s">
        <v>39</v>
      </c>
      <c r="D33" s="36"/>
      <c r="E33" s="36"/>
      <c r="F33" s="37"/>
      <c r="G33" s="30">
        <v>3</v>
      </c>
      <c r="H33" s="27"/>
      <c r="I33" s="27"/>
      <c r="J33" s="27"/>
    </row>
    <row r="34" spans="2:10" ht="39.75" customHeight="1">
      <c r="B34" s="43"/>
      <c r="C34" s="33"/>
      <c r="D34" s="28"/>
      <c r="E34" s="79" t="s">
        <v>42</v>
      </c>
      <c r="F34" s="39"/>
      <c r="G34" s="8"/>
      <c r="H34" s="3"/>
      <c r="I34" s="4"/>
      <c r="J34" s="3"/>
    </row>
    <row r="35" spans="2:10" ht="26.25" customHeight="1">
      <c r="B35" s="43"/>
      <c r="C35" s="33"/>
      <c r="D35" s="28"/>
      <c r="E35" s="38" t="s">
        <v>40</v>
      </c>
      <c r="F35" s="39"/>
      <c r="G35" s="8"/>
      <c r="H35" s="3"/>
      <c r="I35" s="4"/>
      <c r="J35" s="3"/>
    </row>
    <row r="36" spans="2:10" ht="13.5" customHeight="1">
      <c r="B36" s="43"/>
      <c r="C36" s="34"/>
      <c r="D36" s="40" t="s">
        <v>33</v>
      </c>
      <c r="E36" s="40"/>
      <c r="F36" s="41"/>
      <c r="G36" s="8">
        <f>SUM(G33:G35)</f>
        <v>3</v>
      </c>
      <c r="H36" s="3">
        <v>350</v>
      </c>
      <c r="I36" s="4"/>
      <c r="J36" s="3">
        <f>G36*H36-((G36*H36)*I36)</f>
        <v>1050</v>
      </c>
    </row>
    <row r="37" spans="2:10" ht="4.5" customHeight="1">
      <c r="B37" s="44"/>
      <c r="C37" s="31"/>
      <c r="D37" s="32"/>
      <c r="E37" s="32"/>
      <c r="F37" s="32"/>
      <c r="G37" s="23"/>
      <c r="H37" s="24"/>
      <c r="I37" s="25"/>
      <c r="J37" s="26"/>
    </row>
    <row r="38" spans="2:10" ht="36" customHeight="1">
      <c r="B38" s="15"/>
      <c r="C38" s="9"/>
      <c r="D38" s="57" t="s">
        <v>10</v>
      </c>
      <c r="E38" s="58"/>
      <c r="F38" s="58"/>
      <c r="G38" s="13"/>
      <c r="H38" s="3"/>
      <c r="I38" s="4"/>
      <c r="J38" s="3"/>
    </row>
    <row r="39" spans="2:10" ht="15" customHeight="1">
      <c r="F39" s="2"/>
      <c r="G39" s="54" t="s">
        <v>14</v>
      </c>
      <c r="H39" s="55"/>
      <c r="I39" s="56"/>
      <c r="J39" s="6">
        <f>SUM(J13:J38)</f>
        <v>2100</v>
      </c>
    </row>
    <row r="40" spans="2:10" ht="6" customHeight="1"/>
    <row r="41" spans="2:10">
      <c r="B41" s="45"/>
      <c r="C41" s="45"/>
      <c r="D41" s="45"/>
      <c r="E41" s="45"/>
      <c r="F41" s="45"/>
      <c r="G41" s="45"/>
    </row>
    <row r="42" spans="2:10">
      <c r="B42" s="45" t="s">
        <v>15</v>
      </c>
      <c r="C42" s="45"/>
      <c r="D42" s="45"/>
      <c r="E42" s="45"/>
      <c r="F42" s="45"/>
      <c r="G42" s="45"/>
    </row>
    <row r="43" spans="2:10">
      <c r="B43" s="45" t="s">
        <v>5</v>
      </c>
      <c r="C43" s="45"/>
      <c r="D43" s="45"/>
      <c r="E43" s="45"/>
      <c r="F43" s="45"/>
      <c r="G43" s="45"/>
    </row>
    <row r="44" spans="2:10">
      <c r="B44" s="1" t="s">
        <v>16</v>
      </c>
    </row>
  </sheetData>
  <mergeCells count="40">
    <mergeCell ref="B11:F11"/>
    <mergeCell ref="B5:E5"/>
    <mergeCell ref="G5:J5"/>
    <mergeCell ref="B8:F8"/>
    <mergeCell ref="B9:F9"/>
    <mergeCell ref="B10:F10"/>
    <mergeCell ref="B7:F7"/>
    <mergeCell ref="G10:H10"/>
    <mergeCell ref="B2:E2"/>
    <mergeCell ref="G2:J3"/>
    <mergeCell ref="B3:E3"/>
    <mergeCell ref="B4:E4"/>
    <mergeCell ref="G4:J4"/>
    <mergeCell ref="B43:G43"/>
    <mergeCell ref="B17:J17"/>
    <mergeCell ref="B13:F13"/>
    <mergeCell ref="B14:F14"/>
    <mergeCell ref="B41:G41"/>
    <mergeCell ref="C19:F19"/>
    <mergeCell ref="G13:J13"/>
    <mergeCell ref="G14:J14"/>
    <mergeCell ref="B42:G42"/>
    <mergeCell ref="G39:I39"/>
    <mergeCell ref="D38:F38"/>
    <mergeCell ref="C20:F20"/>
    <mergeCell ref="E28:F28"/>
    <mergeCell ref="E34:F34"/>
    <mergeCell ref="D36:F36"/>
    <mergeCell ref="B20:B37"/>
    <mergeCell ref="C21:F21"/>
    <mergeCell ref="E22:F22"/>
    <mergeCell ref="E23:F23"/>
    <mergeCell ref="E24:F24"/>
    <mergeCell ref="D25:F25"/>
    <mergeCell ref="C27:F27"/>
    <mergeCell ref="E29:F29"/>
    <mergeCell ref="E30:F30"/>
    <mergeCell ref="D31:F31"/>
    <mergeCell ref="C33:F33"/>
    <mergeCell ref="E35:F35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17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2022-12-24T13:43:32Z</dcterms:modified>
</cp:coreProperties>
</file>