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5" i="1"/>
  <c r="J18"/>
  <c r="J35" l="1"/>
</calcChain>
</file>

<file path=xl/sharedStrings.xml><?xml version="1.0" encoding="utf-8"?>
<sst xmlns="http://schemas.openxmlformats.org/spreadsheetml/2006/main" count="44" uniqueCount="42">
  <si>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</si>
  <si>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</si>
  <si>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</si>
  <si>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</si>
  <si>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</si>
  <si>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</si>
  <si>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</si>
  <si>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</si>
  <si>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</si>
  <si>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</si>
  <si>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</si>
  <si>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</si>
  <si>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 xml:space="preserve">* Adaptation du thème : Design / couleurs / polices / icônes </t>
  </si>
  <si>
    <t>Configuration des plugins nécessaires</t>
  </si>
  <si>
    <t>Tél: 06 87 10 53 62</t>
  </si>
  <si>
    <t>* Conception de l'ergonomie générale de navigation</t>
  </si>
  <si>
    <t>* Création des pages, menus et zones d'intéraction</t>
  </si>
  <si>
    <t>* Choix, installation et configuration d'une nouveau thème Wordpress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</si>
  <si>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</si>
  <si>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Supports de communication</t>
  </si>
  <si>
    <t>* Flyer</t>
  </si>
  <si>
    <t>* Programme</t>
  </si>
  <si>
    <t>Graphisme - création visuelle</t>
  </si>
  <si>
    <t>Tarif forfaitaire journalier</t>
  </si>
  <si>
    <t>Remise</t>
  </si>
  <si>
    <t>Montant</t>
  </si>
  <si>
    <t>Quantité</t>
  </si>
  <si>
    <t>* Pack de plugins construction / gestion contenu &amp; medias / référencement naturel / Analyse de l'activité du site (Google Analytics) / modules de partage réseaux sociaux (à valider) / outils de conformité légale.</t>
  </si>
  <si>
    <t>* Déclinaisons responsive (tablette et smartphone)</t>
  </si>
  <si>
    <t>Tél: 06 74 49 13 10</t>
  </si>
  <si>
    <t>r.bellier@orange.fr</t>
  </si>
  <si>
    <t>TOTAL</t>
  </si>
  <si>
    <t>Eléments fournis par le client : textes, photos, videos.</t>
  </si>
  <si>
    <t>-</t>
  </si>
  <si>
    <t>2100€ au 30/09/2019</t>
  </si>
  <si>
    <t>2100€ au 31/03/2020</t>
  </si>
  <si>
    <t>Facture payable en 2 fois selon l'échéancier suivant :</t>
  </si>
  <si>
    <t>* Déclinaison logo "hashtag" (termes à définir) multi-supports.</t>
  </si>
  <si>
    <t>Devis N°: FA00239</t>
  </si>
  <si>
    <t>Date d'émission : 30/09/2019</t>
  </si>
  <si>
    <t>Forfait site web richardbellier2020.fr / Imagineclisson.fr</t>
  </si>
  <si>
    <t xml:space="preserve">Laura BELLIER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</si>
</sst>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10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.bellier@orang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42"/>
  <sheetViews>
    <sheetView tabSelected="1" view="pageLayout" topLeftCell="A10" zoomScale="115" zoomScalePageLayoutView="115" workbookViewId="0">
      <selection activeCell="E22" sqref="E22:F22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2.7109375" style="1" customWidth="1"/>
    <col min="9" max="9" width="0.140625" style="1" hidden="1" customWidth="1"/>
    <col min="10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7"/>
      <c r="G2" s="45" t="s">
        <v>38</v>
      </c>
      <c r="H2" s="46"/>
      <c r="I2" s="46"/>
      <c r="J2" s="47"/>
    </row>
    <row r="3" spans="2:10" ht="13.5" thickBot="1">
      <c r="B3" s="57"/>
      <c r="C3" s="57"/>
      <c r="D3" s="57"/>
      <c r="E3" s="58"/>
      <c r="F3" s="7"/>
      <c r="G3" s="48"/>
      <c r="H3" s="49"/>
      <c r="I3" s="49"/>
      <c r="J3" s="50"/>
    </row>
    <row r="4" spans="2:10" ht="13.5" thickBot="1">
      <c r="B4" s="59"/>
      <c r="C4" s="59"/>
      <c r="D4" s="59"/>
      <c r="E4" s="59"/>
      <c r="F4" s="8"/>
      <c r="G4" s="51" t="s">
        <v>39</v>
      </c>
      <c r="H4" s="52"/>
      <c r="I4" s="53"/>
      <c r="J4" s="54"/>
    </row>
    <row r="5" spans="2:10" ht="12.75" customHeight="1" thickBot="1">
      <c r="B5" s="55"/>
      <c r="C5" s="55"/>
      <c r="D5" s="55"/>
      <c r="E5" s="56"/>
      <c r="F5" s="13"/>
      <c r="G5" s="61" t="s">
        <v>8</v>
      </c>
      <c r="H5" s="62"/>
      <c r="I5" s="63"/>
      <c r="J5" s="64"/>
    </row>
    <row r="6" spans="2:10" ht="12.75" customHeight="1">
      <c r="B6" s="57" t="s">
        <v>1</v>
      </c>
      <c r="C6" s="57"/>
      <c r="D6" s="57"/>
      <c r="E6" s="58"/>
      <c r="F6" s="13"/>
    </row>
    <row r="7" spans="2:10" s="10" customFormat="1" ht="12.75" customHeight="1">
      <c r="B7" s="59" t="s">
        <v>2</v>
      </c>
      <c r="C7" s="59"/>
      <c r="D7" s="59"/>
      <c r="E7" s="59"/>
      <c r="F7" s="11"/>
      <c r="G7" s="22" t="s">
        <v>7</v>
      </c>
    </row>
    <row r="8" spans="2:10" s="10" customFormat="1" ht="12.75" customHeight="1">
      <c r="B8" s="59" t="s">
        <v>9</v>
      </c>
      <c r="C8" s="59"/>
      <c r="D8" s="59"/>
      <c r="E8" s="59"/>
      <c r="F8" s="59"/>
      <c r="G8" s="2" t="s">
        <v>41</v>
      </c>
      <c r="H8" s="1"/>
      <c r="I8" s="2"/>
      <c r="J8" s="1"/>
    </row>
    <row r="9" spans="2:10" s="10" customFormat="1" ht="12.75" customHeight="1">
      <c r="B9" s="66" t="s">
        <v>0</v>
      </c>
      <c r="C9" s="66"/>
      <c r="D9" s="66"/>
      <c r="E9" s="66"/>
      <c r="F9" s="66"/>
      <c r="G9" s="1"/>
      <c r="H9" s="1"/>
      <c r="I9" s="1"/>
      <c r="J9" s="1"/>
    </row>
    <row r="10" spans="2:10" s="10" customFormat="1" ht="12.75" customHeight="1">
      <c r="B10" s="67" t="s">
        <v>3</v>
      </c>
      <c r="C10" s="67"/>
      <c r="D10" s="67"/>
      <c r="E10" s="67"/>
      <c r="F10" s="67"/>
      <c r="G10" s="1"/>
      <c r="H10" s="1"/>
      <c r="I10" s="1"/>
      <c r="J10" s="1"/>
    </row>
    <row r="11" spans="2:10" s="10" customFormat="1" ht="12.75" customHeight="1">
      <c r="B11" s="59" t="s">
        <v>14</v>
      </c>
      <c r="C11" s="59"/>
      <c r="D11" s="59"/>
      <c r="E11" s="59"/>
      <c r="F11" s="59"/>
      <c r="G11" s="60" t="s">
        <v>30</v>
      </c>
      <c r="H11" s="60"/>
      <c r="I11" s="60"/>
      <c r="J11" s="60"/>
    </row>
    <row r="12" spans="2:10">
      <c r="G12" s="1" t="s">
        <v>29</v>
      </c>
    </row>
    <row r="13" spans="2:10" ht="6" customHeight="1"/>
    <row r="14" spans="2:10" ht="15" customHeight="1">
      <c r="B14" s="65" t="s">
        <v>40</v>
      </c>
      <c r="C14" s="65"/>
      <c r="D14" s="65"/>
      <c r="E14" s="65"/>
      <c r="F14" s="65"/>
      <c r="G14" s="65"/>
      <c r="H14" s="65"/>
      <c r="I14" s="65"/>
      <c r="J14" s="65"/>
    </row>
    <row r="15" spans="2:10" ht="6" customHeight="1"/>
    <row r="16" spans="2:10" s="20" customFormat="1" ht="26.25" customHeight="1">
      <c r="B16" s="18" t="s">
        <v>4</v>
      </c>
      <c r="C16" s="70" t="s">
        <v>5</v>
      </c>
      <c r="D16" s="71"/>
      <c r="E16" s="71"/>
      <c r="F16" s="72"/>
      <c r="G16" s="19" t="s">
        <v>26</v>
      </c>
      <c r="H16" s="19" t="s">
        <v>23</v>
      </c>
      <c r="I16" s="19" t="s">
        <v>24</v>
      </c>
      <c r="J16" s="19" t="s">
        <v>25</v>
      </c>
    </row>
    <row r="17" spans="2:10" ht="13.5" customHeight="1">
      <c r="B17" s="24"/>
      <c r="C17" s="42" t="s">
        <v>22</v>
      </c>
      <c r="D17" s="43"/>
      <c r="E17" s="43"/>
      <c r="F17" s="43"/>
      <c r="G17" s="43"/>
      <c r="H17" s="43"/>
      <c r="I17" s="43"/>
      <c r="J17" s="44"/>
    </row>
    <row r="18" spans="2:10" ht="13.5" customHeight="1">
      <c r="B18" s="24"/>
      <c r="C18" s="12"/>
      <c r="D18" s="33" t="s">
        <v>19</v>
      </c>
      <c r="E18" s="33"/>
      <c r="F18" s="34"/>
      <c r="G18" s="6">
        <v>4</v>
      </c>
      <c r="H18" s="3">
        <v>350</v>
      </c>
      <c r="I18" s="5"/>
      <c r="J18" s="3">
        <f t="shared" ref="J18" si="0">(G18*H18)-((G18*H18)*I18)</f>
        <v>1400</v>
      </c>
    </row>
    <row r="19" spans="2:10" ht="13.5" customHeight="1">
      <c r="B19" s="24"/>
      <c r="C19" s="35"/>
      <c r="D19" s="16"/>
      <c r="E19" s="38" t="s">
        <v>20</v>
      </c>
      <c r="F19" s="39"/>
      <c r="G19" s="14"/>
      <c r="H19" s="3"/>
      <c r="I19" s="5"/>
      <c r="J19" s="3"/>
    </row>
    <row r="20" spans="2:10" ht="13.5" customHeight="1">
      <c r="B20" s="24"/>
      <c r="C20" s="36"/>
      <c r="D20" s="23"/>
      <c r="E20" s="31" t="s">
        <v>21</v>
      </c>
      <c r="F20" s="32"/>
      <c r="G20" s="14"/>
      <c r="H20" s="3"/>
      <c r="I20" s="5"/>
      <c r="J20" s="3"/>
    </row>
    <row r="21" spans="2:10" ht="13.5" customHeight="1">
      <c r="B21" s="24"/>
      <c r="C21" s="36"/>
      <c r="D21" s="23"/>
      <c r="E21" s="31" t="s">
        <v>37</v>
      </c>
      <c r="F21" s="32"/>
      <c r="G21" s="14"/>
      <c r="H21" s="3"/>
      <c r="I21" s="5"/>
      <c r="J21" s="3"/>
    </row>
    <row r="22" spans="2:10" ht="13.5" customHeight="1">
      <c r="B22" s="24"/>
      <c r="C22" s="37"/>
      <c r="D22" s="15"/>
      <c r="E22" s="40" t="s">
        <v>12</v>
      </c>
      <c r="F22" s="41"/>
      <c r="G22" s="14"/>
      <c r="H22" s="3"/>
      <c r="I22" s="5"/>
      <c r="J22" s="3"/>
    </row>
    <row r="23" spans="2:10" ht="6.75" customHeight="1">
      <c r="B23" s="73"/>
      <c r="C23" s="74"/>
      <c r="D23" s="75"/>
      <c r="E23" s="75"/>
      <c r="F23" s="75"/>
      <c r="G23" s="74"/>
      <c r="H23" s="74"/>
      <c r="I23" s="74"/>
      <c r="J23" s="76"/>
    </row>
    <row r="24" spans="2:10" ht="13.5" customHeight="1">
      <c r="B24" s="26"/>
      <c r="C24" s="42" t="s">
        <v>11</v>
      </c>
      <c r="D24" s="43"/>
      <c r="E24" s="43"/>
      <c r="F24" s="43"/>
      <c r="G24" s="43"/>
      <c r="H24" s="43"/>
      <c r="I24" s="43"/>
      <c r="J24" s="44"/>
    </row>
    <row r="25" spans="2:10" ht="13.5" customHeight="1">
      <c r="B25" s="27"/>
      <c r="C25" s="12"/>
      <c r="D25" s="33" t="s">
        <v>10</v>
      </c>
      <c r="E25" s="33"/>
      <c r="F25" s="34"/>
      <c r="G25" s="6">
        <v>8</v>
      </c>
      <c r="H25" s="3">
        <v>350</v>
      </c>
      <c r="I25" s="5"/>
      <c r="J25" s="3">
        <f t="shared" ref="J25" si="1">(G25*H25)-((G25*H25)*I25)</f>
        <v>2800</v>
      </c>
    </row>
    <row r="26" spans="2:10" ht="13.5" customHeight="1">
      <c r="B26" s="27"/>
      <c r="C26" s="35"/>
      <c r="D26" s="16"/>
      <c r="E26" s="38" t="s">
        <v>17</v>
      </c>
      <c r="F26" s="39"/>
      <c r="G26" s="6"/>
      <c r="H26" s="3"/>
      <c r="I26" s="5"/>
      <c r="J26" s="3"/>
    </row>
    <row r="27" spans="2:10" ht="13.5" customHeight="1">
      <c r="B27" s="27"/>
      <c r="C27" s="36"/>
      <c r="D27" s="23"/>
      <c r="E27" s="31" t="s">
        <v>12</v>
      </c>
      <c r="F27" s="32"/>
      <c r="G27" s="6"/>
      <c r="H27" s="3"/>
      <c r="I27" s="5"/>
      <c r="J27" s="3"/>
    </row>
    <row r="28" spans="2:10" ht="13.5" customHeight="1">
      <c r="B28" s="27"/>
      <c r="C28" s="36"/>
      <c r="D28" s="23"/>
      <c r="E28" s="31" t="s">
        <v>28</v>
      </c>
      <c r="F28" s="32"/>
      <c r="G28" s="6"/>
      <c r="H28" s="3"/>
      <c r="I28" s="5"/>
      <c r="J28" s="3"/>
    </row>
    <row r="29" spans="2:10" ht="13.5" customHeight="1">
      <c r="B29" s="27"/>
      <c r="C29" s="36"/>
      <c r="D29" s="23"/>
      <c r="E29" s="31" t="s">
        <v>15</v>
      </c>
      <c r="F29" s="32"/>
      <c r="G29" s="6"/>
      <c r="H29" s="3"/>
      <c r="I29" s="5"/>
      <c r="J29" s="3"/>
    </row>
    <row r="30" spans="2:10" ht="13.5" customHeight="1">
      <c r="B30" s="27"/>
      <c r="C30" s="36"/>
      <c r="D30" s="15"/>
      <c r="E30" s="40" t="s">
        <v>16</v>
      </c>
      <c r="F30" s="41"/>
      <c r="G30" s="6"/>
      <c r="H30" s="3"/>
      <c r="I30" s="5"/>
      <c r="J30" s="3"/>
    </row>
    <row r="31" spans="2:10" ht="12.75" customHeight="1">
      <c r="B31" s="27"/>
      <c r="C31" s="68"/>
      <c r="D31" s="42" t="s">
        <v>13</v>
      </c>
      <c r="E31" s="43"/>
      <c r="F31" s="43"/>
      <c r="G31" s="43"/>
      <c r="H31" s="43"/>
      <c r="I31" s="43"/>
      <c r="J31" s="44"/>
    </row>
    <row r="32" spans="2:10" ht="36" customHeight="1">
      <c r="B32" s="27"/>
      <c r="C32" s="69"/>
      <c r="D32" s="4"/>
      <c r="E32" s="81" t="s">
        <v>27</v>
      </c>
      <c r="F32" s="82"/>
      <c r="G32" s="6"/>
      <c r="H32" s="3"/>
      <c r="I32" s="5"/>
      <c r="J32" s="3"/>
    </row>
    <row r="33" spans="2:10" ht="6.75" customHeight="1">
      <c r="B33" s="27"/>
      <c r="C33" s="83"/>
      <c r="D33" s="84"/>
      <c r="E33" s="84"/>
      <c r="F33" s="84"/>
      <c r="G33" s="84"/>
      <c r="H33" s="84"/>
      <c r="I33" s="84"/>
      <c r="J33" s="85"/>
    </row>
    <row r="34" spans="2:10" ht="36" customHeight="1">
      <c r="B34" s="28"/>
      <c r="C34" s="17"/>
      <c r="D34" s="79" t="s">
        <v>18</v>
      </c>
      <c r="E34" s="80"/>
      <c r="F34" s="80"/>
      <c r="G34" s="21"/>
      <c r="H34" s="3"/>
      <c r="I34" s="5"/>
      <c r="J34" s="3"/>
    </row>
    <row r="35" spans="2:10" ht="15" customHeight="1">
      <c r="F35" s="2"/>
      <c r="G35" s="37" t="s">
        <v>31</v>
      </c>
      <c r="H35" s="77"/>
      <c r="I35" s="78"/>
      <c r="J35" s="9">
        <f>SUM(J3:J34)</f>
        <v>4200</v>
      </c>
    </row>
    <row r="36" spans="2:10" ht="6" customHeight="1"/>
    <row r="37" spans="2:10">
      <c r="B37" s="29"/>
      <c r="C37" s="29"/>
      <c r="D37" s="29"/>
      <c r="E37" s="29"/>
      <c r="F37" s="29"/>
      <c r="G37" s="29"/>
    </row>
    <row r="38" spans="2:10">
      <c r="B38" s="29" t="s">
        <v>36</v>
      </c>
      <c r="C38" s="29"/>
      <c r="D38" s="29"/>
      <c r="E38" s="29"/>
      <c r="F38" s="29"/>
      <c r="G38" s="29"/>
    </row>
    <row r="39" spans="2:10" ht="12.75" customHeight="1">
      <c r="B39" s="25"/>
      <c r="C39" s="1" t="s">
        <v>33</v>
      </c>
      <c r="D39" s="25"/>
      <c r="E39" s="30" t="s">
        <v>34</v>
      </c>
      <c r="F39" s="30"/>
      <c r="G39" s="25"/>
      <c r="H39" s="25"/>
      <c r="I39" s="25"/>
      <c r="J39" s="25"/>
    </row>
    <row r="40" spans="2:10">
      <c r="B40" s="25"/>
      <c r="C40" s="1" t="s">
        <v>33</v>
      </c>
      <c r="D40" s="25"/>
      <c r="E40" s="30" t="s">
        <v>35</v>
      </c>
      <c r="F40" s="30"/>
      <c r="G40" s="25"/>
      <c r="H40" s="25"/>
      <c r="I40" s="25"/>
      <c r="J40" s="25"/>
    </row>
    <row r="41" spans="2:10" ht="13.5" customHeight="1">
      <c r="B41" s="1" t="s">
        <v>32</v>
      </c>
    </row>
    <row r="42" spans="2:10" ht="13.5" customHeight="1">
      <c r="B42" s="29" t="s">
        <v>6</v>
      </c>
      <c r="C42" s="29"/>
      <c r="D42" s="29"/>
      <c r="E42" s="29"/>
      <c r="F42" s="29"/>
      <c r="G42" s="29"/>
      <c r="H42" s="29"/>
      <c r="I42" s="29"/>
      <c r="J42" s="29"/>
    </row>
  </sheetData>
  <mergeCells count="42">
    <mergeCell ref="B42:J42"/>
    <mergeCell ref="G11:J11"/>
    <mergeCell ref="D25:F25"/>
    <mergeCell ref="G5:J5"/>
    <mergeCell ref="B14:J14"/>
    <mergeCell ref="B5:E5"/>
    <mergeCell ref="B8:F8"/>
    <mergeCell ref="B9:F9"/>
    <mergeCell ref="B10:F10"/>
    <mergeCell ref="B11:F11"/>
    <mergeCell ref="B37:G37"/>
    <mergeCell ref="C26:C32"/>
    <mergeCell ref="B7:E7"/>
    <mergeCell ref="B6:E6"/>
    <mergeCell ref="C16:F16"/>
    <mergeCell ref="C24:J24"/>
    <mergeCell ref="G2:J3"/>
    <mergeCell ref="G4:J4"/>
    <mergeCell ref="B2:E2"/>
    <mergeCell ref="B3:E3"/>
    <mergeCell ref="B4:E4"/>
    <mergeCell ref="D18:F18"/>
    <mergeCell ref="C19:C22"/>
    <mergeCell ref="E19:F19"/>
    <mergeCell ref="E22:F22"/>
    <mergeCell ref="C17:J17"/>
    <mergeCell ref="B38:G38"/>
    <mergeCell ref="E39:F39"/>
    <mergeCell ref="E40:F40"/>
    <mergeCell ref="E20:F20"/>
    <mergeCell ref="E21:F21"/>
    <mergeCell ref="B23:J23"/>
    <mergeCell ref="E27:F27"/>
    <mergeCell ref="G35:I35"/>
    <mergeCell ref="D34:F34"/>
    <mergeCell ref="D31:J31"/>
    <mergeCell ref="E26:F26"/>
    <mergeCell ref="E32:F32"/>
    <mergeCell ref="E29:F29"/>
    <mergeCell ref="E30:F30"/>
    <mergeCell ref="E28:F28"/>
    <mergeCell ref="C33:J33"/>
  </mergeCells>
  <hyperlinks>
    <hyperlink ref="B10" r:id="rId1" display="richard.n.lavergne@gmail.com"/>
    <hyperlink ref="G11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2019-10-02T07:11:44Z</dcterms:modified>
</cp:coreProperties>
</file>