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6" i="1"/>
  <c r="J23"/>
  <c r="J28"/>
  <c r="J29"/>
  <c r="J30"/>
  <c r="J40" l="1"/>
</calcChain>
</file>

<file path=xl/sharedStrings.xml><?xml version="1.0" encoding="utf-8"?>
<sst xmlns="http://schemas.openxmlformats.org/spreadsheetml/2006/main" count="53" uniqueCount="46">
  <si>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</si>
  <si>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</si>
  <si>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</si>
  <si>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</si>
  <si>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</si>
  <si>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</si>
  <si>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</si>
  <si>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</si>
  <si>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</si>
  <si>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</si>
  <si>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</si>
  <si>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</si>
  <si>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</si>
  <si>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</si>
  <si>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TOTAL</t>
  </si>
  <si>
    <t>Eléments fournis par le client : textes, photos et illustrations.</t>
  </si>
  <si>
    <t>8 bis allée des Melroses</t>
  </si>
  <si>
    <t>8 B Allée des Melroses</t>
  </si>
  <si>
    <t xml:space="preserve">* Déclinaison du thème : Design / couleurs / polices / icônes </t>
  </si>
  <si>
    <t>* Création et retouches d'images nécessaires au design global (fonds, logos)</t>
  </si>
  <si>
    <t>* Pack de plugins construction / gestion contenu &amp; medias / référencement naturel / Analyse de l'activité du site (Google Analytics) / modules de partage réseaux sociaux (à valider) / outils de conformité légale.</t>
  </si>
  <si>
    <t>Forfait Graphisme + Web</t>
  </si>
  <si>
    <t>Icones utilisées sur le site (format PNG avec transparence)</t>
  </si>
  <si>
    <t>DEVIS N°: DE000280</t>
  </si>
  <si>
    <t>Date d'émission : 21/07/2022</t>
  </si>
  <si>
    <t>Pauline Poupiot</t>
  </si>
  <si>
    <t>pauline.poupiot@gmail.com</t>
  </si>
  <si>
    <t>Tél: 07 83 26 28 94</t>
  </si>
  <si>
    <t>Forfait Web - Pauline Poupiot - 2022</t>
  </si>
  <si>
    <t>Conception, développement et mise en ligne site</t>
  </si>
  <si>
    <t>OBJECTIF : site vitrine qualitatif  + blog</t>
  </si>
  <si>
    <t>* Création des pages dynamiques (blog) : catégories, tags, navigation intra-site</t>
  </si>
  <si>
    <t>* Installation de la solution de vente en ligne (woocommerce) : configuration générale, créations du contenu initial</t>
  </si>
  <si>
    <t>* Choix, installation, configuration du thème Wordpress et des plugins fonctionnels</t>
  </si>
  <si>
    <t>Eléments intégrés au forfait</t>
  </si>
  <si>
    <t>* Création des pages statiques initiales (textes, images, icones) : accueil, présentation, prestations, contact, mentions légales et politique de confidentialité.</t>
  </si>
  <si>
    <t>* Accompagnement à l'utilisation</t>
  </si>
  <si>
    <t>* Optimisation du référencement naturel (Yoast SEO, Google Search)</t>
  </si>
  <si>
    <t>* Conception et intégration de l'ergonomie générale (navigation, menus)</t>
  </si>
  <si>
    <t xml:space="preserve">* Achat du plugin de construction WPBAKERY + licence (75$) </t>
  </si>
  <si>
    <t>* Travail sur logo si besoin</t>
  </si>
  <si>
    <t>Nombre de jours</t>
  </si>
  <si>
    <t>Facture payable en 2 fois, selon l'échéancier suivant:</t>
  </si>
  <si>
    <t>-</t>
  </si>
  <si>
    <t>50% à la validation du devis, soit 1400€</t>
  </si>
  <si>
    <t>50% à la mise en ligne finale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</si>
</sst>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5" xfId="0" applyFont="1" applyFill="1" applyBorder="1" applyAlignment="1">
      <alignment horizontal="center" vertical="center" shrinkToFit="1"/>
    </xf>
    <xf numFmtId="0" fontId="3" fillId="0" borderId="0" xfId="0" applyFont="1" applyBorder="1"/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9" fontId="3" fillId="0" borderId="28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center" vertical="center" shrinkToFit="1"/>
    </xf>
    <xf numFmtId="165" fontId="4" fillId="0" borderId="28" xfId="0" applyNumberFormat="1" applyFont="1" applyBorder="1" applyAlignment="1">
      <alignment horizontal="center" vertical="center" shrinkToFit="1"/>
    </xf>
    <xf numFmtId="165" fontId="4" fillId="0" borderId="17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0" xfId="1" applyAlignment="1" applyProtection="1"/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9" fontId="3" fillId="0" borderId="28" xfId="0" applyNumberFormat="1" applyFont="1" applyBorder="1" applyAlignment="1">
      <alignment vertical="center" shrinkToFit="1"/>
    </xf>
    <xf numFmtId="0" fontId="4" fillId="0" borderId="1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right" vertical="center" shrinkToFit="1"/>
    </xf>
    <xf numFmtId="9" fontId="3" fillId="0" borderId="28" xfId="0" applyNumberFormat="1" applyFont="1" applyBorder="1" applyAlignment="1">
      <alignment horizontal="right" vertical="center" shrinkToFit="1"/>
    </xf>
    <xf numFmtId="164" fontId="3" fillId="0" borderId="28" xfId="0" applyNumberFormat="1" applyFont="1" applyBorder="1" applyAlignment="1">
      <alignment horizontal="right" vertical="center" shrinkToFit="1"/>
    </xf>
    <xf numFmtId="164" fontId="3" fillId="0" borderId="17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shrinkToFit="1"/>
    </xf>
    <xf numFmtId="0" fontId="4" fillId="0" borderId="25" xfId="0" applyFont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shrinkToFit="1"/>
    </xf>
    <xf numFmtId="11" fontId="10" fillId="0" borderId="0" xfId="0" applyNumberFormat="1" applyFont="1" applyBorder="1" applyAlignment="1">
      <alignment horizontal="left" vertical="center" wrapText="1"/>
    </xf>
    <xf numFmtId="11" fontId="10" fillId="0" borderId="27" xfId="0" applyNumberFormat="1" applyFont="1" applyBorder="1" applyAlignment="1">
      <alignment horizontal="left" vertical="center" wrapText="1"/>
    </xf>
    <xf numFmtId="9" fontId="3" fillId="0" borderId="17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e.poupio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7"/>
  <sheetViews>
    <sheetView tabSelected="1" view="pageLayout" topLeftCell="A35" zoomScale="130" zoomScalePageLayoutView="130" workbookViewId="0">
      <selection activeCell="B50" sqref="B5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8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4"/>
      <c r="C2" s="44"/>
      <c r="D2" s="44"/>
      <c r="E2" s="45"/>
      <c r="F2" s="18"/>
      <c r="G2" s="46" t="s">
        <v>23</v>
      </c>
      <c r="H2" s="47"/>
      <c r="I2" s="47"/>
      <c r="J2" s="48"/>
    </row>
    <row r="3" spans="2:10" ht="13.5" thickBot="1">
      <c r="B3" s="52"/>
      <c r="C3" s="52"/>
      <c r="D3" s="52"/>
      <c r="E3" s="53"/>
      <c r="F3" s="18"/>
      <c r="G3" s="49"/>
      <c r="H3" s="50"/>
      <c r="I3" s="50"/>
      <c r="J3" s="51"/>
    </row>
    <row r="4" spans="2:10" ht="15" customHeight="1" thickBot="1">
      <c r="B4" s="54"/>
      <c r="C4" s="54"/>
      <c r="D4" s="54"/>
      <c r="E4" s="54"/>
      <c r="F4" s="19"/>
      <c r="G4" s="55" t="s">
        <v>24</v>
      </c>
      <c r="H4" s="56"/>
      <c r="I4" s="57"/>
      <c r="J4" s="58"/>
    </row>
    <row r="5" spans="2:10" ht="15" customHeight="1" thickBot="1">
      <c r="B5" s="44"/>
      <c r="C5" s="44"/>
      <c r="D5" s="44"/>
      <c r="E5" s="45"/>
      <c r="F5" s="18"/>
      <c r="G5" s="59" t="s">
        <v>7</v>
      </c>
      <c r="H5" s="60"/>
      <c r="I5" s="61"/>
      <c r="J5" s="62"/>
    </row>
    <row r="6" spans="2:10" ht="5.2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20" customFormat="1" ht="12.75" customHeight="1">
      <c r="B7" s="64"/>
      <c r="C7" s="64"/>
      <c r="D7" s="64"/>
      <c r="E7" s="64"/>
      <c r="F7" s="64"/>
      <c r="J7" s="22"/>
    </row>
    <row r="8" spans="2:10" ht="12.75" customHeight="1">
      <c r="B8" s="63" t="s">
        <v>0</v>
      </c>
      <c r="C8" s="63"/>
      <c r="D8" s="63"/>
      <c r="E8" s="63"/>
      <c r="F8" s="63"/>
      <c r="G8" s="13" t="s">
        <v>6</v>
      </c>
      <c r="H8" s="20"/>
      <c r="I8" s="2"/>
    </row>
    <row r="9" spans="2:10" s="20" customFormat="1" ht="12.75" customHeight="1">
      <c r="B9" s="52" t="s">
        <v>17</v>
      </c>
      <c r="C9" s="52"/>
      <c r="D9" s="52"/>
      <c r="E9" s="52"/>
      <c r="F9" s="52"/>
      <c r="G9" s="2" t="s">
        <v>25</v>
      </c>
      <c r="H9" s="1"/>
      <c r="I9" s="1"/>
      <c r="J9" s="1"/>
    </row>
    <row r="10" spans="2:10" s="20" customFormat="1" ht="12.75" customHeight="1">
      <c r="B10" s="54" t="s">
        <v>1</v>
      </c>
      <c r="C10" s="54"/>
      <c r="D10" s="54"/>
      <c r="E10" s="54"/>
      <c r="F10" s="54"/>
      <c r="G10" s="82" t="s">
        <v>26</v>
      </c>
      <c r="H10" s="1"/>
      <c r="I10" s="1"/>
      <c r="J10" s="1"/>
    </row>
    <row r="11" spans="2:10" s="20" customFormat="1" ht="12.75" customHeight="1">
      <c r="B11" s="54" t="s">
        <v>8</v>
      </c>
      <c r="C11" s="54"/>
      <c r="D11" s="54"/>
      <c r="E11" s="54"/>
      <c r="F11" s="54"/>
      <c r="G11" s="1" t="s">
        <v>27</v>
      </c>
      <c r="H11" s="23"/>
      <c r="I11"/>
      <c r="J11"/>
    </row>
    <row r="12" spans="2:10" s="20" customFormat="1" ht="4.5" customHeight="1">
      <c r="B12" s="19"/>
      <c r="C12" s="19"/>
      <c r="D12" s="19"/>
      <c r="E12" s="19"/>
      <c r="F12" s="19"/>
      <c r="G12" s="1"/>
      <c r="H12" s="1"/>
      <c r="I12" s="1"/>
      <c r="J12" s="1"/>
    </row>
    <row r="13" spans="2:10" s="7" customFormat="1" ht="12.75" customHeight="1">
      <c r="B13" s="71" t="s">
        <v>2</v>
      </c>
      <c r="C13" s="71"/>
      <c r="D13" s="71"/>
      <c r="E13" s="71"/>
      <c r="F13" s="71"/>
      <c r="G13" s="75"/>
      <c r="H13" s="75"/>
      <c r="I13" s="75"/>
      <c r="J13" s="75"/>
    </row>
    <row r="14" spans="2:10" s="7" customFormat="1" ht="12.75" customHeight="1">
      <c r="B14" s="64" t="s">
        <v>9</v>
      </c>
      <c r="C14" s="64"/>
      <c r="D14" s="64"/>
      <c r="E14" s="64"/>
      <c r="F14" s="64"/>
      <c r="G14" s="76"/>
      <c r="H14" s="76"/>
      <c r="I14" s="76"/>
      <c r="J14" s="76"/>
    </row>
    <row r="15" spans="2:10" s="7" customFormat="1" ht="12.75" customHeight="1">
      <c r="H15" s="1"/>
      <c r="I15" s="1"/>
      <c r="J15" s="1"/>
    </row>
    <row r="16" spans="2:10" ht="6.75" customHeight="1"/>
    <row r="17" spans="2:16" ht="15" customHeight="1">
      <c r="B17" s="70" t="s">
        <v>28</v>
      </c>
      <c r="C17" s="70"/>
      <c r="D17" s="70"/>
      <c r="E17" s="70"/>
      <c r="F17" s="70"/>
      <c r="G17" s="70"/>
      <c r="H17" s="70"/>
      <c r="I17" s="70"/>
      <c r="J17" s="70"/>
    </row>
    <row r="18" spans="2:16" ht="6" customHeight="1"/>
    <row r="19" spans="2:16" s="11" customFormat="1" ht="26.25" customHeight="1">
      <c r="B19" s="14" t="s">
        <v>3</v>
      </c>
      <c r="C19" s="72" t="s">
        <v>4</v>
      </c>
      <c r="D19" s="73"/>
      <c r="E19" s="73"/>
      <c r="F19" s="74"/>
      <c r="G19" s="10" t="s">
        <v>41</v>
      </c>
      <c r="H19" s="10" t="s">
        <v>11</v>
      </c>
      <c r="I19" s="10" t="s">
        <v>12</v>
      </c>
      <c r="J19" s="10" t="s">
        <v>13</v>
      </c>
    </row>
    <row r="20" spans="2:16" ht="13.5" customHeight="1">
      <c r="B20" s="14"/>
      <c r="C20" s="36" t="s">
        <v>21</v>
      </c>
      <c r="D20" s="36"/>
      <c r="E20" s="36"/>
      <c r="F20" s="37"/>
      <c r="G20" s="5"/>
      <c r="H20" s="3"/>
      <c r="I20" s="4"/>
      <c r="J20" s="3"/>
    </row>
    <row r="21" spans="2:16" ht="14.25" customHeight="1">
      <c r="B21" s="104"/>
      <c r="C21" s="110"/>
      <c r="D21" s="38" t="s">
        <v>29</v>
      </c>
      <c r="E21" s="38"/>
      <c r="F21" s="39"/>
      <c r="G21" s="8"/>
      <c r="H21" s="83"/>
      <c r="I21" s="84"/>
      <c r="J21" s="3"/>
      <c r="M21" s="25"/>
      <c r="N21" s="25"/>
      <c r="O21" s="25"/>
      <c r="P21" s="25"/>
    </row>
    <row r="22" spans="2:16" ht="14.25" customHeight="1">
      <c r="B22" s="104"/>
      <c r="C22" s="106"/>
      <c r="D22" s="42" t="s">
        <v>30</v>
      </c>
      <c r="E22" s="42"/>
      <c r="F22" s="43"/>
      <c r="G22" s="8"/>
      <c r="H22" s="3"/>
      <c r="I22" s="85"/>
      <c r="J22" s="3"/>
      <c r="M22" s="25"/>
      <c r="N22" s="25"/>
      <c r="O22" s="25"/>
      <c r="P22" s="25"/>
    </row>
    <row r="23" spans="2:16" ht="15.75" customHeight="1">
      <c r="B23" s="104"/>
      <c r="C23" s="107"/>
      <c r="D23" s="26"/>
      <c r="E23" s="31" t="s">
        <v>33</v>
      </c>
      <c r="F23" s="32"/>
      <c r="G23" s="33">
        <v>1.5</v>
      </c>
      <c r="H23" s="88">
        <v>350</v>
      </c>
      <c r="I23" s="89"/>
      <c r="J23" s="88">
        <f t="shared" ref="J23:J30" si="0">G23*H23-((G23*H23)*I23)</f>
        <v>525</v>
      </c>
      <c r="M23" s="25"/>
      <c r="N23" s="25"/>
      <c r="O23" s="25"/>
      <c r="P23" s="25"/>
    </row>
    <row r="24" spans="2:16" ht="15.75" customHeight="1">
      <c r="B24" s="104"/>
      <c r="C24" s="108"/>
      <c r="D24" s="26"/>
      <c r="E24" s="31" t="s">
        <v>18</v>
      </c>
      <c r="F24" s="32"/>
      <c r="G24" s="34"/>
      <c r="H24" s="90"/>
      <c r="I24" s="89"/>
      <c r="J24" s="90"/>
      <c r="M24" s="25"/>
      <c r="N24" s="26"/>
      <c r="O24" s="26"/>
      <c r="P24" s="25"/>
    </row>
    <row r="25" spans="2:16" ht="15.75" customHeight="1">
      <c r="B25" s="104"/>
      <c r="C25" s="107"/>
      <c r="D25" s="26"/>
      <c r="E25" s="31" t="s">
        <v>19</v>
      </c>
      <c r="F25" s="32"/>
      <c r="G25" s="34"/>
      <c r="H25" s="90"/>
      <c r="I25" s="89"/>
      <c r="J25" s="90"/>
      <c r="M25" s="25"/>
      <c r="N25" s="26"/>
      <c r="O25" s="26"/>
      <c r="P25" s="25"/>
    </row>
    <row r="26" spans="2:16" ht="15.75" customHeight="1">
      <c r="B26" s="104"/>
      <c r="C26" s="107"/>
      <c r="D26" s="26"/>
      <c r="E26" s="31" t="s">
        <v>38</v>
      </c>
      <c r="F26" s="32"/>
      <c r="G26" s="33">
        <v>2.5</v>
      </c>
      <c r="H26" s="88">
        <v>350</v>
      </c>
      <c r="I26" s="113"/>
      <c r="J26" s="88">
        <f t="shared" ref="J26" si="1">G26*H26-((G26*H26)*I26)</f>
        <v>875</v>
      </c>
      <c r="M26" s="25"/>
      <c r="N26" s="26"/>
      <c r="O26" s="26"/>
      <c r="P26" s="25"/>
    </row>
    <row r="27" spans="2:16" ht="29.25" customHeight="1">
      <c r="B27" s="104"/>
      <c r="C27" s="108"/>
      <c r="D27" s="26"/>
      <c r="E27" s="111" t="s">
        <v>35</v>
      </c>
      <c r="F27" s="112"/>
      <c r="G27" s="35"/>
      <c r="H27" s="91"/>
      <c r="I27" s="113"/>
      <c r="J27" s="91"/>
      <c r="M27" s="25"/>
      <c r="N27" s="26"/>
      <c r="O27" s="26"/>
      <c r="P27" s="25"/>
    </row>
    <row r="28" spans="2:16" ht="15.75" customHeight="1">
      <c r="B28" s="104"/>
      <c r="C28" s="108"/>
      <c r="D28" s="26"/>
      <c r="E28" s="31" t="s">
        <v>31</v>
      </c>
      <c r="F28" s="32"/>
      <c r="G28" s="8">
        <v>1</v>
      </c>
      <c r="H28" s="3">
        <v>350</v>
      </c>
      <c r="I28" s="29"/>
      <c r="J28" s="3">
        <f t="shared" si="0"/>
        <v>350</v>
      </c>
      <c r="M28" s="25"/>
      <c r="N28" s="26"/>
      <c r="O28" s="26"/>
      <c r="P28" s="25"/>
    </row>
    <row r="29" spans="2:16" ht="30" customHeight="1">
      <c r="B29" s="104"/>
      <c r="C29" s="108"/>
      <c r="D29" s="26"/>
      <c r="E29" s="31" t="s">
        <v>32</v>
      </c>
      <c r="F29" s="32"/>
      <c r="G29" s="8">
        <v>2</v>
      </c>
      <c r="H29" s="3">
        <v>350</v>
      </c>
      <c r="I29" s="29"/>
      <c r="J29" s="3">
        <f t="shared" si="0"/>
        <v>700</v>
      </c>
      <c r="M29" s="25"/>
      <c r="N29" s="26"/>
      <c r="O29" s="26"/>
      <c r="P29" s="25"/>
    </row>
    <row r="30" spans="2:16" ht="15.75" customHeight="1">
      <c r="B30" s="104"/>
      <c r="C30" s="108"/>
      <c r="D30" s="26"/>
      <c r="E30" s="31" t="s">
        <v>37</v>
      </c>
      <c r="F30" s="32"/>
      <c r="G30" s="8">
        <v>1</v>
      </c>
      <c r="H30" s="3">
        <v>350</v>
      </c>
      <c r="I30" s="29"/>
      <c r="J30" s="3">
        <f t="shared" si="0"/>
        <v>350</v>
      </c>
      <c r="M30" s="25"/>
      <c r="N30" s="26"/>
      <c r="O30" s="26"/>
      <c r="P30" s="25"/>
    </row>
    <row r="31" spans="2:16" ht="15.75" customHeight="1">
      <c r="B31" s="104"/>
      <c r="C31" s="24"/>
      <c r="D31" s="109"/>
      <c r="E31" s="40" t="s">
        <v>36</v>
      </c>
      <c r="F31" s="41"/>
      <c r="G31" s="8"/>
      <c r="H31" s="3"/>
      <c r="I31" s="29"/>
      <c r="J31" s="3"/>
      <c r="M31" s="25"/>
      <c r="N31" s="26"/>
      <c r="O31" s="26"/>
      <c r="P31" s="25"/>
    </row>
    <row r="32" spans="2:16" ht="14.25" customHeight="1">
      <c r="B32" s="30"/>
      <c r="C32" s="105"/>
      <c r="D32" s="102"/>
      <c r="E32" s="102"/>
      <c r="F32" s="103"/>
      <c r="G32" s="86"/>
      <c r="H32" s="86"/>
      <c r="I32" s="86"/>
      <c r="J32" s="86"/>
      <c r="M32" s="25"/>
      <c r="N32" s="25"/>
      <c r="O32" s="25"/>
      <c r="P32" s="25"/>
    </row>
    <row r="33" spans="2:10" ht="14.25" customHeight="1">
      <c r="B33" s="30"/>
      <c r="C33" s="97" t="s">
        <v>34</v>
      </c>
      <c r="D33" s="36"/>
      <c r="E33" s="36"/>
      <c r="F33" s="37"/>
      <c r="G33" s="5"/>
      <c r="H33" s="3"/>
      <c r="I33" s="4"/>
      <c r="J33" s="3"/>
    </row>
    <row r="34" spans="2:10" ht="36.75" customHeight="1">
      <c r="B34" s="93"/>
      <c r="C34" s="98"/>
      <c r="D34" s="99"/>
      <c r="E34" s="42" t="s">
        <v>20</v>
      </c>
      <c r="F34" s="43"/>
      <c r="G34" s="95"/>
      <c r="H34" s="3"/>
      <c r="I34" s="92"/>
      <c r="J34" s="92"/>
    </row>
    <row r="35" spans="2:10" ht="14.25" customHeight="1">
      <c r="B35" s="93"/>
      <c r="C35" s="100"/>
      <c r="D35" s="27"/>
      <c r="E35" s="31" t="s">
        <v>39</v>
      </c>
      <c r="F35" s="32"/>
      <c r="G35" s="96"/>
      <c r="H35" s="87"/>
      <c r="I35" s="87"/>
      <c r="J35" s="87"/>
    </row>
    <row r="36" spans="2:10" ht="14.25" customHeight="1">
      <c r="B36" s="93"/>
      <c r="C36" s="101"/>
      <c r="D36" s="27"/>
      <c r="E36" s="31" t="s">
        <v>40</v>
      </c>
      <c r="F36" s="32"/>
      <c r="G36" s="8"/>
      <c r="H36" s="3"/>
      <c r="I36" s="4"/>
      <c r="J36" s="3"/>
    </row>
    <row r="37" spans="2:10" ht="14.25" customHeight="1">
      <c r="B37" s="94"/>
      <c r="C37" s="77"/>
      <c r="D37" s="28"/>
      <c r="E37" s="40" t="s">
        <v>22</v>
      </c>
      <c r="F37" s="41"/>
      <c r="G37" s="8"/>
      <c r="H37" s="3"/>
      <c r="I37" s="4"/>
      <c r="J37" s="3"/>
    </row>
    <row r="38" spans="2:10" ht="6.75" customHeight="1">
      <c r="B38" s="65"/>
      <c r="C38" s="67"/>
      <c r="D38" s="67"/>
      <c r="E38" s="67"/>
      <c r="F38" s="67"/>
      <c r="G38" s="66"/>
      <c r="H38" s="66"/>
      <c r="I38" s="66"/>
      <c r="J38" s="68"/>
    </row>
    <row r="39" spans="2:10" ht="36" customHeight="1">
      <c r="B39" s="15"/>
      <c r="C39" s="9"/>
      <c r="D39" s="80" t="s">
        <v>10</v>
      </c>
      <c r="E39" s="81"/>
      <c r="F39" s="81"/>
      <c r="G39" s="12"/>
      <c r="H39" s="3"/>
      <c r="I39" s="4"/>
      <c r="J39" s="3"/>
    </row>
    <row r="40" spans="2:10" ht="15" customHeight="1">
      <c r="F40" s="2"/>
      <c r="G40" s="77" t="s">
        <v>14</v>
      </c>
      <c r="H40" s="78"/>
      <c r="I40" s="79"/>
      <c r="J40" s="6">
        <f>SUM(J13:J39)</f>
        <v>2800</v>
      </c>
    </row>
    <row r="41" spans="2:10" ht="6" customHeight="1"/>
    <row r="42" spans="2:10">
      <c r="B42" s="69"/>
      <c r="C42" s="69"/>
      <c r="D42" s="69"/>
      <c r="E42" s="69"/>
      <c r="F42" s="69"/>
      <c r="G42" s="69"/>
    </row>
    <row r="43" spans="2:10" ht="12" customHeight="1">
      <c r="B43" s="114" t="s">
        <v>42</v>
      </c>
      <c r="C43" s="114"/>
      <c r="D43" s="114"/>
      <c r="E43" s="114"/>
      <c r="F43" s="114"/>
      <c r="G43" s="114"/>
    </row>
    <row r="44" spans="2:10" ht="12" customHeight="1">
      <c r="B44" s="115"/>
      <c r="C44" s="115" t="s">
        <v>43</v>
      </c>
      <c r="D44" s="115"/>
      <c r="E44" s="116" t="s">
        <v>44</v>
      </c>
      <c r="F44" s="116"/>
      <c r="G44" s="115"/>
    </row>
    <row r="45" spans="2:10" ht="12" customHeight="1">
      <c r="B45" s="115"/>
      <c r="C45" s="115" t="s">
        <v>43</v>
      </c>
      <c r="D45" s="115"/>
      <c r="E45" s="116" t="s">
        <v>45</v>
      </c>
      <c r="F45" s="116"/>
      <c r="G45" s="115"/>
    </row>
    <row r="46" spans="2:10" ht="12" customHeight="1">
      <c r="B46" s="114" t="s">
        <v>5</v>
      </c>
      <c r="C46" s="114"/>
      <c r="D46" s="114"/>
      <c r="E46" s="114"/>
      <c r="F46" s="114"/>
      <c r="G46" s="114"/>
    </row>
    <row r="47" spans="2:10" ht="12" customHeight="1">
      <c r="B47" s="117" t="s">
        <v>15</v>
      </c>
      <c r="C47" s="117"/>
      <c r="D47" s="117"/>
      <c r="E47" s="117"/>
      <c r="F47" s="117"/>
      <c r="G47" s="117"/>
    </row>
  </sheetData>
  <mergeCells count="51">
    <mergeCell ref="E45:F45"/>
    <mergeCell ref="E44:F44"/>
    <mergeCell ref="H23:H25"/>
    <mergeCell ref="J23:J25"/>
    <mergeCell ref="G26:G27"/>
    <mergeCell ref="H26:H27"/>
    <mergeCell ref="J26:J27"/>
    <mergeCell ref="E37:F37"/>
    <mergeCell ref="B38:J38"/>
    <mergeCell ref="B46:G46"/>
    <mergeCell ref="B17:J17"/>
    <mergeCell ref="B13:F13"/>
    <mergeCell ref="B14:F14"/>
    <mergeCell ref="B42:G42"/>
    <mergeCell ref="C19:F19"/>
    <mergeCell ref="G13:J13"/>
    <mergeCell ref="G14:J14"/>
    <mergeCell ref="B43:G43"/>
    <mergeCell ref="G40:I40"/>
    <mergeCell ref="D39:F39"/>
    <mergeCell ref="C20:F20"/>
    <mergeCell ref="C36:C37"/>
    <mergeCell ref="E29:F29"/>
    <mergeCell ref="E36:F36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D21:F21"/>
    <mergeCell ref="G23:G25"/>
    <mergeCell ref="E23:F23"/>
    <mergeCell ref="E24:F24"/>
    <mergeCell ref="E25:F25"/>
    <mergeCell ref="E26:F26"/>
    <mergeCell ref="E27:F27"/>
    <mergeCell ref="E31:F31"/>
    <mergeCell ref="C33:F33"/>
    <mergeCell ref="E30:F30"/>
    <mergeCell ref="E28:F28"/>
    <mergeCell ref="D32:F32"/>
    <mergeCell ref="E34:F34"/>
    <mergeCell ref="E35:F35"/>
    <mergeCell ref="D22:F22"/>
  </mergeCells>
  <hyperlinks>
    <hyperlink ref="G10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16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2022-07-20T15:42:32Z</dcterms:modified>
</cp:coreProperties>
</file>