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" i="1"/>
  <c r="J26"/>
  <c r="J18"/>
  <c r="J32" l="1"/>
</calcChain>
</file>

<file path=xl/sharedStrings.xml><?xml version="1.0" encoding="utf-8"?>
<sst xmlns="http://schemas.openxmlformats.org/spreadsheetml/2006/main" count="39" uniqueCount="39">
  <si>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</si>
  <si>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</si>
  <si>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</si>
  <si>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</si>
  <si>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</si>
  <si>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</si>
  <si>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</si>
  <si>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</si>
  <si>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</si>
  <si>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TOTAL HT</t>
  </si>
  <si>
    <t>PAGE : 1/1</t>
  </si>
  <si>
    <t>N°SIRET: 525 142 246 00020</t>
  </si>
  <si>
    <t>TARIF JOURNALIER</t>
  </si>
  <si>
    <t xml:space="preserve">QTE </t>
  </si>
  <si>
    <t xml:space="preserve">Eléments fournis par le client : textes, photos, videos. </t>
  </si>
  <si>
    <t>Tél: 06 87 10 53 62</t>
  </si>
  <si>
    <t>* Conception de l'ergonomie générale de navigation</t>
  </si>
  <si>
    <t>* Création des pages, menus et zones d'intéraction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</si>
  <si>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</si>
  <si>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Facture payable sous 30 jours à compter de la date de réception.</t>
  </si>
  <si>
    <t>Wedesign / intégration CMS - Site vitrine - URL à définir</t>
  </si>
  <si>
    <t>Date d'émission : 08/04/2019</t>
  </si>
  <si>
    <t>Devis N°: DE00237</t>
  </si>
  <si>
    <t>Nadine Grenier</t>
  </si>
  <si>
    <t xml:space="preserve">5 La Veillardière </t>
  </si>
  <si>
    <t xml:space="preserve">35140 ST AUBIN DU CORMIER </t>
  </si>
  <si>
    <t>contact@nadinegrenier.com</t>
  </si>
  <si>
    <t xml:space="preserve">Tél: (0)7 86 58 85 85  </t>
  </si>
  <si>
    <t>* Installation et configuration d'un espace de travail CMS Wordpress. (hors achat nom de domaine et hébergement)</t>
  </si>
  <si>
    <t>* Choix, installation et configuration d'un thème Wordpress</t>
  </si>
  <si>
    <t>Intégration sur CMS Wordpress</t>
  </si>
  <si>
    <t>* Développement graphique autour du thème et de la charte graphique déjà validée : design global / couleurs / polices / icônes / boutons / éléments / titre, etc.</t>
  </si>
  <si>
    <t>Webdesign / graphisme</t>
  </si>
  <si>
    <t xml:space="preserve">Webdesign / ergonomie et contenu contenu </t>
  </si>
  <si>
    <r>
      <t xml:space="preserve">* Maquettage PSD / JPG. Propositions graphiques de mise en forme complète de homepage. </t>
    </r>
    <r>
      <rPr>
        <b/>
        <i/>
        <sz val="8"/>
        <color theme="1"/>
        <rFont val="Arial"/>
        <family val="2"/>
      </rPr>
      <t>facultatif</t>
    </r>
    <r>
      <rPr>
        <i/>
        <sz val="8"/>
        <color theme="1"/>
        <rFont val="Arial"/>
        <family val="2"/>
      </rPr>
      <t xml:space="preserve"> si charte existante et suffisamment explicite. Si souhaité, prévoir devis complémentaire (Tarif indicatif 350€/j)</t>
    </r>
  </si>
  <si>
    <t>* Intégration du contenu initial des 4 pages principale du site</t>
  </si>
  <si>
    <t>* Pack de plugins construction / gestion contenu &amp; medias / référencement naturel / Analyse de l'activité du site (Google Analytics) / modules de partage réseaux sociaux (à valider) outils de conformité légale et de sauvegarde</t>
  </si>
  <si>
    <t>* Configuratuion des leviers de référencement gratuit</t>
  </si>
  <si>
    <t>&gt; 5 Pages: Accueil / Services / Société / Réalisations / Contact (à valider)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</si>
</sst>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center" vertical="center" shrinkToFit="1"/>
    </xf>
    <xf numFmtId="165" fontId="4" fillId="0" borderId="26" xfId="0" applyNumberFormat="1" applyFont="1" applyBorder="1" applyAlignment="1">
      <alignment horizontal="center" vertical="center" shrinkToFit="1"/>
    </xf>
    <xf numFmtId="165" fontId="4" fillId="0" borderId="17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center" shrinkToFit="1"/>
    </xf>
    <xf numFmtId="164" fontId="3" fillId="0" borderId="26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horizontal="center" vertical="center" shrinkToFit="1"/>
    </xf>
    <xf numFmtId="9" fontId="3" fillId="0" borderId="12" xfId="0" applyNumberFormat="1" applyFont="1" applyBorder="1" applyAlignment="1">
      <alignment horizontal="center" vertical="center" shrinkToFit="1"/>
    </xf>
    <xf numFmtId="9" fontId="3" fillId="0" borderId="26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center" vertical="center" shrinkToFit="1"/>
    </xf>
    <xf numFmtId="164" fontId="12" fillId="0" borderId="17" xfId="0" applyNumberFormat="1" applyFont="1" applyBorder="1" applyAlignment="1">
      <alignment vertical="center" shrinkToFit="1"/>
    </xf>
    <xf numFmtId="9" fontId="12" fillId="0" borderId="17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nadinegrenier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view="pageLayout" topLeftCell="A10" zoomScale="115" zoomScalePageLayoutView="115" workbookViewId="0">
      <selection activeCell="E22" sqref="E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" style="1" customWidth="1"/>
    <col min="7" max="7" width="7.5703125" style="1" customWidth="1"/>
    <col min="8" max="8" width="11.42578125" style="1" customWidth="1"/>
    <col min="9" max="9" width="11.42578125" style="1" hidden="1" customWidth="1"/>
    <col min="10" max="10" width="11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0"/>
      <c r="C2" s="30"/>
      <c r="D2" s="30"/>
      <c r="E2" s="31"/>
      <c r="F2" s="6"/>
      <c r="G2" s="20" t="s">
        <v>22</v>
      </c>
      <c r="H2" s="21"/>
      <c r="I2" s="21"/>
      <c r="J2" s="22"/>
    </row>
    <row r="3" spans="2:10" ht="13.5" thickBot="1">
      <c r="B3" s="32"/>
      <c r="C3" s="32"/>
      <c r="D3" s="32"/>
      <c r="E3" s="33"/>
      <c r="F3" s="6"/>
      <c r="G3" s="23"/>
      <c r="H3" s="24"/>
      <c r="I3" s="24"/>
      <c r="J3" s="25"/>
    </row>
    <row r="4" spans="2:10" ht="13.5" thickBot="1">
      <c r="B4" s="34"/>
      <c r="C4" s="34"/>
      <c r="D4" s="34"/>
      <c r="E4" s="34"/>
      <c r="F4" s="7"/>
      <c r="G4" s="26" t="s">
        <v>21</v>
      </c>
      <c r="H4" s="27"/>
      <c r="I4" s="28"/>
      <c r="J4" s="29"/>
    </row>
    <row r="5" spans="2:10" ht="12.75" customHeight="1" thickBot="1">
      <c r="B5" s="30"/>
      <c r="C5" s="30"/>
      <c r="D5" s="30"/>
      <c r="E5" s="31"/>
      <c r="F5" s="11"/>
      <c r="G5" s="37" t="s">
        <v>10</v>
      </c>
      <c r="H5" s="38"/>
      <c r="I5" s="39"/>
      <c r="J5" s="40"/>
    </row>
    <row r="6" spans="2:10" ht="12.75" customHeight="1">
      <c r="B6" s="32" t="s">
        <v>1</v>
      </c>
      <c r="C6" s="32"/>
      <c r="D6" s="32"/>
      <c r="E6" s="33"/>
      <c r="F6" s="11"/>
    </row>
    <row r="7" spans="2:10" s="9" customFormat="1" ht="12.75" customHeight="1">
      <c r="B7" s="34" t="s">
        <v>2</v>
      </c>
      <c r="C7" s="34"/>
      <c r="D7" s="34"/>
      <c r="E7" s="34"/>
      <c r="F7" s="10"/>
      <c r="G7" s="19" t="s">
        <v>8</v>
      </c>
    </row>
    <row r="8" spans="2:10" s="9" customFormat="1" ht="12.75" customHeight="1">
      <c r="B8" s="34" t="s">
        <v>11</v>
      </c>
      <c r="C8" s="34"/>
      <c r="D8" s="34"/>
      <c r="E8" s="34"/>
      <c r="F8" s="34"/>
      <c r="G8" s="2" t="s">
        <v>23</v>
      </c>
      <c r="H8" s="1"/>
      <c r="I8" s="2"/>
      <c r="J8" s="1"/>
    </row>
    <row r="9" spans="2:10" s="9" customFormat="1" ht="12.75" customHeight="1">
      <c r="B9" s="42" t="s">
        <v>0</v>
      </c>
      <c r="C9" s="42"/>
      <c r="D9" s="42"/>
      <c r="E9" s="42"/>
      <c r="F9" s="42"/>
      <c r="G9" s="1" t="s">
        <v>24</v>
      </c>
      <c r="H9" s="1"/>
      <c r="I9" s="1"/>
      <c r="J9" s="1"/>
    </row>
    <row r="10" spans="2:10" s="9" customFormat="1" ht="12.75" customHeight="1">
      <c r="B10" s="43" t="s">
        <v>3</v>
      </c>
      <c r="C10" s="43"/>
      <c r="D10" s="43"/>
      <c r="E10" s="43"/>
      <c r="F10" s="43"/>
      <c r="G10" s="1" t="s">
        <v>25</v>
      </c>
      <c r="H10" s="1"/>
      <c r="I10" s="1"/>
      <c r="J10" s="1"/>
    </row>
    <row r="11" spans="2:10" s="9" customFormat="1" ht="12.75" customHeight="1">
      <c r="B11" s="34" t="s">
        <v>15</v>
      </c>
      <c r="C11" s="34"/>
      <c r="D11" s="34"/>
      <c r="E11" s="34"/>
      <c r="F11" s="34"/>
      <c r="G11" s="36" t="s">
        <v>26</v>
      </c>
      <c r="H11" s="36"/>
      <c r="I11" s="36"/>
      <c r="J11" s="36"/>
    </row>
    <row r="12" spans="2:10">
      <c r="G12" s="1" t="s">
        <v>27</v>
      </c>
    </row>
    <row r="13" spans="2:10" ht="6" customHeight="1"/>
    <row r="14" spans="2:10" ht="15" customHeight="1">
      <c r="B14" s="41" t="s">
        <v>20</v>
      </c>
      <c r="C14" s="41"/>
      <c r="D14" s="41"/>
      <c r="E14" s="41"/>
      <c r="F14" s="41"/>
      <c r="G14" s="41"/>
      <c r="H14" s="41"/>
      <c r="I14" s="41"/>
      <c r="J14" s="41"/>
    </row>
    <row r="15" spans="2:10" ht="6" customHeight="1"/>
    <row r="16" spans="2:10" s="17" customFormat="1" ht="26.25" customHeight="1">
      <c r="B16" s="15" t="s">
        <v>4</v>
      </c>
      <c r="C16" s="44" t="s">
        <v>5</v>
      </c>
      <c r="D16" s="45"/>
      <c r="E16" s="45"/>
      <c r="F16" s="46"/>
      <c r="G16" s="16" t="s">
        <v>13</v>
      </c>
      <c r="H16" s="16" t="s">
        <v>12</v>
      </c>
      <c r="I16" s="16"/>
      <c r="J16" s="16" t="s">
        <v>6</v>
      </c>
    </row>
    <row r="17" spans="2:10" ht="13.5" customHeight="1">
      <c r="B17" s="52"/>
      <c r="C17" s="47" t="s">
        <v>30</v>
      </c>
      <c r="D17" s="48"/>
      <c r="E17" s="48"/>
      <c r="F17" s="48"/>
      <c r="G17" s="48"/>
      <c r="H17" s="48"/>
      <c r="I17" s="48"/>
      <c r="J17" s="49"/>
    </row>
    <row r="18" spans="2:10" ht="32.25" customHeight="1">
      <c r="B18" s="53"/>
      <c r="C18" s="65"/>
      <c r="D18" s="13"/>
      <c r="E18" s="50" t="s">
        <v>28</v>
      </c>
      <c r="F18" s="51"/>
      <c r="G18" s="70">
        <v>0.5</v>
      </c>
      <c r="H18" s="74">
        <v>350</v>
      </c>
      <c r="I18" s="77"/>
      <c r="J18" s="74">
        <f>(G18*H18)-((G18*H18)*I20)</f>
        <v>175</v>
      </c>
    </row>
    <row r="19" spans="2:10" ht="19.5" customHeight="1">
      <c r="B19" s="53"/>
      <c r="C19" s="66"/>
      <c r="D19" s="13"/>
      <c r="E19" s="50" t="s">
        <v>29</v>
      </c>
      <c r="F19" s="51"/>
      <c r="G19" s="71"/>
      <c r="H19" s="75"/>
      <c r="I19" s="78"/>
      <c r="J19" s="75"/>
    </row>
    <row r="20" spans="2:10" ht="42" customHeight="1">
      <c r="B20" s="53"/>
      <c r="C20" s="66"/>
      <c r="D20" s="13"/>
      <c r="E20" s="50" t="s">
        <v>36</v>
      </c>
      <c r="F20" s="51"/>
      <c r="G20" s="71"/>
      <c r="H20" s="75"/>
      <c r="I20" s="78"/>
      <c r="J20" s="75"/>
    </row>
    <row r="21" spans="2:10" ht="12.75" customHeight="1">
      <c r="B21" s="80"/>
      <c r="C21" s="67" t="s">
        <v>32</v>
      </c>
      <c r="D21" s="68"/>
      <c r="E21" s="68"/>
      <c r="F21" s="68"/>
      <c r="G21" s="68"/>
      <c r="H21" s="68"/>
      <c r="I21" s="68"/>
      <c r="J21" s="69"/>
    </row>
    <row r="22" spans="2:10" ht="41.25" customHeight="1">
      <c r="B22" s="80"/>
      <c r="C22" s="87"/>
      <c r="D22" s="12"/>
      <c r="E22" s="88" t="s">
        <v>34</v>
      </c>
      <c r="F22" s="89"/>
      <c r="G22" s="90"/>
      <c r="H22" s="91"/>
      <c r="I22" s="92"/>
      <c r="J22" s="91"/>
    </row>
    <row r="23" spans="2:10" ht="26.25" customHeight="1">
      <c r="B23" s="80"/>
      <c r="C23" s="66"/>
      <c r="D23" s="12"/>
      <c r="E23" s="55" t="s">
        <v>31</v>
      </c>
      <c r="F23" s="56"/>
      <c r="G23" s="5">
        <v>1.5</v>
      </c>
      <c r="H23" s="73">
        <v>350</v>
      </c>
      <c r="I23" s="4"/>
      <c r="J23" s="73">
        <f>(G23*H23)-((G23*H23)*I23)</f>
        <v>525</v>
      </c>
    </row>
    <row r="24" spans="2:10" ht="12.75" customHeight="1">
      <c r="B24" s="80"/>
      <c r="C24" s="81" t="s">
        <v>33</v>
      </c>
      <c r="D24" s="82"/>
      <c r="E24" s="82"/>
      <c r="F24" s="82"/>
      <c r="G24" s="82"/>
      <c r="H24" s="82"/>
      <c r="I24" s="82"/>
      <c r="J24" s="83"/>
    </row>
    <row r="25" spans="2:10" ht="12.75" customHeight="1">
      <c r="B25" s="80"/>
      <c r="C25" s="85" t="s">
        <v>38</v>
      </c>
      <c r="D25" s="84"/>
      <c r="E25" s="84"/>
      <c r="F25" s="84"/>
      <c r="G25" s="84"/>
      <c r="H25" s="84"/>
      <c r="I25" s="84"/>
      <c r="J25" s="86"/>
    </row>
    <row r="26" spans="2:10" ht="13.5" customHeight="1">
      <c r="B26" s="53"/>
      <c r="C26" s="66"/>
      <c r="D26" s="12"/>
      <c r="E26" s="55" t="s">
        <v>16</v>
      </c>
      <c r="F26" s="56"/>
      <c r="G26" s="70">
        <v>3</v>
      </c>
      <c r="H26" s="74">
        <v>350</v>
      </c>
      <c r="I26" s="77"/>
      <c r="J26" s="74">
        <f>G26*H26</f>
        <v>1050</v>
      </c>
    </row>
    <row r="27" spans="2:10" ht="13.5" customHeight="1">
      <c r="B27" s="53"/>
      <c r="C27" s="66"/>
      <c r="D27" s="12"/>
      <c r="E27" s="55" t="s">
        <v>17</v>
      </c>
      <c r="F27" s="56"/>
      <c r="G27" s="71"/>
      <c r="H27" s="75"/>
      <c r="I27" s="78"/>
      <c r="J27" s="75"/>
    </row>
    <row r="28" spans="2:10" ht="13.5" customHeight="1">
      <c r="B28" s="53"/>
      <c r="C28" s="66"/>
      <c r="D28" s="12"/>
      <c r="E28" s="55" t="s">
        <v>35</v>
      </c>
      <c r="F28" s="56"/>
      <c r="G28" s="71"/>
      <c r="H28" s="75"/>
      <c r="I28" s="78"/>
      <c r="J28" s="75"/>
    </row>
    <row r="29" spans="2:10" ht="13.5" customHeight="1">
      <c r="B29" s="53"/>
      <c r="C29" s="66"/>
      <c r="D29" s="12"/>
      <c r="E29" s="55" t="s">
        <v>37</v>
      </c>
      <c r="F29" s="56"/>
      <c r="G29" s="72"/>
      <c r="H29" s="76"/>
      <c r="I29" s="79"/>
      <c r="J29" s="76"/>
    </row>
    <row r="30" spans="2:10" ht="1.5" customHeight="1">
      <c r="B30" s="53"/>
      <c r="C30" s="57"/>
      <c r="D30" s="58"/>
      <c r="E30" s="58"/>
      <c r="F30" s="58"/>
      <c r="G30" s="58"/>
      <c r="H30" s="58"/>
      <c r="I30" s="58"/>
      <c r="J30" s="59"/>
    </row>
    <row r="31" spans="2:10" ht="41.25" customHeight="1">
      <c r="B31" s="54"/>
      <c r="C31" s="14"/>
      <c r="D31" s="63" t="s">
        <v>18</v>
      </c>
      <c r="E31" s="64"/>
      <c r="F31" s="64"/>
      <c r="G31" s="18"/>
      <c r="H31" s="3"/>
      <c r="I31" s="4"/>
      <c r="J31" s="3"/>
    </row>
    <row r="32" spans="2:10" ht="15" customHeight="1">
      <c r="F32" s="2"/>
      <c r="G32" s="60" t="s">
        <v>9</v>
      </c>
      <c r="H32" s="61"/>
      <c r="I32" s="62"/>
      <c r="J32" s="8">
        <f>SUM(J3:J31)</f>
        <v>1750</v>
      </c>
    </row>
    <row r="33" spans="2:10" ht="6" customHeight="1"/>
    <row r="34" spans="2:10">
      <c r="B34" s="35" t="s">
        <v>19</v>
      </c>
      <c r="C34" s="35"/>
      <c r="D34" s="35"/>
      <c r="E34" s="35"/>
      <c r="F34" s="35"/>
      <c r="G34" s="35"/>
    </row>
    <row r="35" spans="2:10" ht="13.5" customHeight="1">
      <c r="B35" s="1" t="s">
        <v>14</v>
      </c>
    </row>
    <row r="36" spans="2:10" ht="13.5" customHeight="1">
      <c r="B36" s="35" t="s">
        <v>7</v>
      </c>
      <c r="C36" s="35"/>
      <c r="D36" s="35"/>
      <c r="E36" s="35"/>
      <c r="F36" s="35"/>
      <c r="G36" s="35"/>
      <c r="H36" s="35"/>
      <c r="I36" s="35"/>
      <c r="J36" s="35"/>
    </row>
  </sheetData>
  <mergeCells count="43">
    <mergeCell ref="I18:I20"/>
    <mergeCell ref="J18:J20"/>
    <mergeCell ref="E29:F29"/>
    <mergeCell ref="C24:J24"/>
    <mergeCell ref="C25:J25"/>
    <mergeCell ref="G26:G29"/>
    <mergeCell ref="H26:H29"/>
    <mergeCell ref="I26:I29"/>
    <mergeCell ref="J26:J29"/>
    <mergeCell ref="C21:J21"/>
    <mergeCell ref="E22:F22"/>
    <mergeCell ref="E28:F28"/>
    <mergeCell ref="G32:I32"/>
    <mergeCell ref="D31:F31"/>
    <mergeCell ref="E19:F19"/>
    <mergeCell ref="B17:B31"/>
    <mergeCell ref="E23:F23"/>
    <mergeCell ref="C30:J30"/>
    <mergeCell ref="E18:F18"/>
    <mergeCell ref="E20:F20"/>
    <mergeCell ref="E26:F26"/>
    <mergeCell ref="E27:F27"/>
    <mergeCell ref="G18:G20"/>
    <mergeCell ref="H18:H20"/>
    <mergeCell ref="B36:J36"/>
    <mergeCell ref="G11:J11"/>
    <mergeCell ref="G5:J5"/>
    <mergeCell ref="B14:J14"/>
    <mergeCell ref="B5:E5"/>
    <mergeCell ref="B8:F8"/>
    <mergeCell ref="B9:F9"/>
    <mergeCell ref="B10:F10"/>
    <mergeCell ref="B11:F11"/>
    <mergeCell ref="B34:G34"/>
    <mergeCell ref="B7:E7"/>
    <mergeCell ref="B6:E6"/>
    <mergeCell ref="C16:F16"/>
    <mergeCell ref="C17:J17"/>
    <mergeCell ref="G2:J3"/>
    <mergeCell ref="G4:J4"/>
    <mergeCell ref="B2:E2"/>
    <mergeCell ref="B3:E3"/>
    <mergeCell ref="B4:E4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2019-04-08T18:34:20Z</dcterms:modified>
</cp:coreProperties>
</file>