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35" i="1"/>
  <c r="G23"/>
  <c r="G30" l="1"/>
  <c r="G33" l="1"/>
  <c r="G36" l="1"/>
  <c r="G37" l="1"/>
</calcChain>
</file>

<file path=xl/sharedStrings.xml><?xml version="1.0" encoding="utf-8"?>
<sst xmlns="http://schemas.openxmlformats.org/spreadsheetml/2006/main" count="35" uniqueCount="33">
  <si>
    <t>Pierre Frank Séguineau</t>
  </si>
  <si>
    <t>6 allée Jules Bouchaud</t>
  </si>
  <si>
    <t>44120 VERTOU</t>
  </si>
  <si>
    <t>N°Sécurité sociale : 1 79 01 44 109 594 64</t>
  </si>
  <si>
    <t>N°SIRET: 52514224600012 C</t>
  </si>
  <si>
    <t>pierrefrank.seguineau@gmail.com</t>
  </si>
  <si>
    <t>Tél: 0687105362</t>
  </si>
  <si>
    <t>REF</t>
  </si>
  <si>
    <t>DESCRIPTION</t>
  </si>
  <si>
    <t>MONTANT</t>
  </si>
  <si>
    <t>PRIX UNITAIRE</t>
  </si>
  <si>
    <t>QUANTITE</t>
  </si>
  <si>
    <t>TOTAL Brut</t>
  </si>
  <si>
    <t>MONTANT TVA</t>
  </si>
  <si>
    <t>Contribution diffuseur (1,1%)</t>
  </si>
  <si>
    <t>TOTAL à verser à la Maison des Artistes</t>
  </si>
  <si>
    <t>TOTAL TTC</t>
  </si>
  <si>
    <t xml:space="preserve">T.V.A. non applicable ou exonérée, article 293 B du CGI.
</t>
  </si>
  <si>
    <t>Facture payable sous 30 jours à compter de la date de réception.</t>
  </si>
  <si>
    <t>LR PRESSE</t>
  </si>
  <si>
    <t>BP 30104</t>
  </si>
  <si>
    <t>56401 AURAY Cedex</t>
  </si>
  <si>
    <t>Christian Fournereau</t>
  </si>
  <si>
    <t>chfournereau@lrpresse.fr</t>
  </si>
  <si>
    <t>TOTAL à verser à l'auteur</t>
  </si>
  <si>
    <t>2, rue de Suède</t>
  </si>
  <si>
    <t>Eléments fournis par le client : textes, photos et illustrations.</t>
  </si>
  <si>
    <t>N° d'ordre:</t>
  </si>
  <si>
    <t>S904120</t>
  </si>
  <si>
    <t>Forfait WebDesign/Conception/Intégration site web www.bourseauxtrains.com</t>
  </si>
  <si>
    <t>Facture N°:FA00143</t>
  </si>
  <si>
    <t>Date d'émission : 28/07/2016</t>
  </si>
  <si>
    <t>Tél: 02 97 248 130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</si>
</sst>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#,##0.00\ &quot;€&quot;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/>
    <xf numFmtId="165" fontId="3" fillId="0" borderId="1" xfId="0" applyNumberFormat="1" applyFont="1" applyBorder="1" applyAlignment="1">
      <alignment vertical="center" shrinkToFit="1"/>
    </xf>
    <xf numFmtId="165" fontId="3" fillId="0" borderId="0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0" fontId="2" fillId="0" borderId="0" xfId="0" applyFont="1"/>
    <xf numFmtId="165" fontId="4" fillId="0" borderId="1" xfId="0" applyNumberFormat="1" applyFont="1" applyBorder="1" applyAlignment="1">
      <alignment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5" fillId="0" borderId="0" xfId="1" applyFont="1" applyAlignment="1" applyProtection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41"/>
  <sheetViews>
    <sheetView tabSelected="1" view="pageLayout" topLeftCell="A15" workbookViewId="0">
      <selection activeCell="C19" sqref="C19"/>
    </sheetView>
  </sheetViews>
  <sheetFormatPr baseColWidth="10" defaultColWidth="9.140625" defaultRowHeight="12.75"/>
  <cols>
    <col min="1" max="1" width="2.5703125" style="1" customWidth="1"/>
    <col min="2" max="2" width="9.140625" style="1"/>
    <col min="3" max="3" width="20" style="1" customWidth="1"/>
    <col min="4" max="4" width="23.28515625" style="1" customWidth="1"/>
    <col min="5" max="7" width="13.140625" style="1" customWidth="1"/>
    <col min="8" max="8" width="2.5703125" style="1" customWidth="1"/>
    <col min="9" max="16384" width="9.140625" style="1"/>
  </cols>
  <sheetData>
    <row r="1" spans="2:7" ht="13.5" thickBot="1"/>
    <row r="2" spans="2:7" ht="15">
      <c r="B2" s="27" t="s">
        <v>0</v>
      </c>
      <c r="C2" s="28"/>
      <c r="D2" s="5"/>
      <c r="E2" s="18" t="s">
        <v>30</v>
      </c>
      <c r="F2" s="19"/>
      <c r="G2" s="20"/>
    </row>
    <row r="3" spans="2:7">
      <c r="B3" s="29" t="s">
        <v>1</v>
      </c>
      <c r="C3" s="30"/>
      <c r="D3" s="5"/>
      <c r="E3" s="21"/>
      <c r="F3" s="22"/>
      <c r="G3" s="23"/>
    </row>
    <row r="4" spans="2:7" ht="13.5" thickBot="1">
      <c r="B4" s="31" t="s">
        <v>2</v>
      </c>
      <c r="C4" s="31"/>
      <c r="D4" s="3"/>
      <c r="E4" s="24" t="s">
        <v>31</v>
      </c>
      <c r="F4" s="25"/>
      <c r="G4" s="26"/>
    </row>
    <row r="5" spans="2:7" ht="12.75" customHeight="1">
      <c r="B5" s="29" t="s">
        <v>3</v>
      </c>
      <c r="C5" s="29"/>
      <c r="D5" s="29"/>
    </row>
    <row r="6" spans="2:7">
      <c r="B6" s="31" t="s">
        <v>4</v>
      </c>
      <c r="C6" s="31"/>
      <c r="D6" s="3"/>
    </row>
    <row r="7" spans="2:7" ht="15" customHeight="1">
      <c r="B7" s="1" t="s">
        <v>27</v>
      </c>
      <c r="C7" s="29" t="s">
        <v>28</v>
      </c>
      <c r="D7" s="29"/>
      <c r="E7" s="29"/>
    </row>
    <row r="8" spans="2:7">
      <c r="C8" s="2"/>
      <c r="D8" s="2"/>
    </row>
    <row r="9" spans="2:7">
      <c r="B9" s="33" t="s">
        <v>0</v>
      </c>
      <c r="C9" s="33"/>
      <c r="D9" s="6"/>
      <c r="E9" s="7" t="s">
        <v>19</v>
      </c>
    </row>
    <row r="10" spans="2:7">
      <c r="B10" s="32" t="s">
        <v>5</v>
      </c>
      <c r="C10" s="32"/>
      <c r="D10" s="4"/>
      <c r="E10" s="1" t="s">
        <v>25</v>
      </c>
    </row>
    <row r="11" spans="2:7">
      <c r="B11" s="29" t="s">
        <v>6</v>
      </c>
      <c r="C11" s="29"/>
      <c r="D11" s="2"/>
      <c r="E11" s="1" t="s">
        <v>20</v>
      </c>
    </row>
    <row r="12" spans="2:7">
      <c r="E12" s="1" t="s">
        <v>21</v>
      </c>
    </row>
    <row r="14" spans="2:7">
      <c r="E14" s="1" t="s">
        <v>22</v>
      </c>
    </row>
    <row r="15" spans="2:7">
      <c r="E15" s="48" t="s">
        <v>23</v>
      </c>
      <c r="F15" s="48"/>
    </row>
    <row r="16" spans="2:7">
      <c r="E16" s="1" t="s">
        <v>32</v>
      </c>
    </row>
    <row r="20" spans="2:7" ht="15.75" customHeight="1">
      <c r="B20" s="16" t="s">
        <v>29</v>
      </c>
    </row>
    <row r="22" spans="2:7" ht="27" customHeight="1">
      <c r="B22" s="15" t="s">
        <v>7</v>
      </c>
      <c r="C22" s="34" t="s">
        <v>8</v>
      </c>
      <c r="D22" s="34"/>
      <c r="E22" s="15" t="s">
        <v>11</v>
      </c>
      <c r="F22" s="15" t="s">
        <v>10</v>
      </c>
      <c r="G22" s="15" t="s">
        <v>9</v>
      </c>
    </row>
    <row r="23" spans="2:7" ht="54" customHeight="1">
      <c r="B23" s="8"/>
      <c r="C23" s="35" t="s">
        <v>29</v>
      </c>
      <c r="D23" s="36"/>
      <c r="E23" s="9">
        <v>1</v>
      </c>
      <c r="F23" s="10">
        <v>2600</v>
      </c>
      <c r="G23" s="10">
        <f>E23*F23</f>
        <v>2600</v>
      </c>
    </row>
    <row r="24" spans="2:7" ht="27" customHeight="1">
      <c r="B24" s="11"/>
      <c r="C24" s="37"/>
      <c r="D24" s="38"/>
      <c r="E24" s="9"/>
      <c r="F24" s="10"/>
      <c r="G24" s="10"/>
    </row>
    <row r="25" spans="2:7" ht="27" customHeight="1">
      <c r="B25" s="11"/>
      <c r="C25" s="37"/>
      <c r="D25" s="38"/>
      <c r="E25" s="9"/>
      <c r="F25" s="10"/>
      <c r="G25" s="10"/>
    </row>
    <row r="26" spans="2:7" ht="27" customHeight="1">
      <c r="B26" s="11"/>
      <c r="C26" s="37"/>
      <c r="D26" s="38"/>
      <c r="E26" s="9"/>
      <c r="F26" s="10"/>
      <c r="G26" s="10"/>
    </row>
    <row r="27" spans="2:7" ht="27" customHeight="1">
      <c r="B27" s="11"/>
      <c r="C27" s="37"/>
      <c r="D27" s="38"/>
      <c r="E27" s="9"/>
      <c r="F27" s="10"/>
      <c r="G27" s="10"/>
    </row>
    <row r="28" spans="2:7" ht="27" customHeight="1">
      <c r="B28" s="11"/>
      <c r="C28" s="37"/>
      <c r="D28" s="38"/>
      <c r="E28" s="9"/>
      <c r="F28" s="10"/>
      <c r="G28" s="10"/>
    </row>
    <row r="29" spans="2:7" ht="27" customHeight="1">
      <c r="B29" s="11"/>
      <c r="C29" s="37"/>
      <c r="D29" s="38"/>
      <c r="E29" s="11"/>
      <c r="F29" s="11"/>
      <c r="G29" s="10"/>
    </row>
    <row r="30" spans="2:7" ht="15" customHeight="1">
      <c r="D30" s="7"/>
      <c r="E30" s="40" t="s">
        <v>12</v>
      </c>
      <c r="F30" s="40"/>
      <c r="G30" s="17">
        <f>SUM(G23:G29)</f>
        <v>2600</v>
      </c>
    </row>
    <row r="31" spans="2:7" ht="15" customHeight="1">
      <c r="D31" s="7"/>
      <c r="E31" s="39" t="s">
        <v>13</v>
      </c>
      <c r="F31" s="39"/>
      <c r="G31" s="12">
        <v>0</v>
      </c>
    </row>
    <row r="32" spans="2:7" ht="15" customHeight="1">
      <c r="D32" s="7"/>
      <c r="E32" s="7"/>
      <c r="F32" s="7"/>
      <c r="G32" s="7"/>
    </row>
    <row r="33" spans="2:7" ht="15" customHeight="1">
      <c r="D33" s="44" t="s">
        <v>14</v>
      </c>
      <c r="E33" s="44"/>
      <c r="F33" s="44"/>
      <c r="G33" s="14">
        <f>(G30*0.011)</f>
        <v>28.599999999999998</v>
      </c>
    </row>
    <row r="34" spans="2:7" ht="15" customHeight="1">
      <c r="E34" s="43"/>
      <c r="F34" s="43"/>
      <c r="G34" s="13"/>
    </row>
    <row r="35" spans="2:7" ht="15" customHeight="1">
      <c r="D35" s="45" t="s">
        <v>24</v>
      </c>
      <c r="E35" s="46"/>
      <c r="F35" s="47"/>
      <c r="G35" s="14">
        <f>G30</f>
        <v>2600</v>
      </c>
    </row>
    <row r="36" spans="2:7" ht="15" customHeight="1">
      <c r="D36" s="41" t="s">
        <v>15</v>
      </c>
      <c r="E36" s="41"/>
      <c r="F36" s="41"/>
      <c r="G36" s="14">
        <f>SUM(G33:G33)</f>
        <v>28.599999999999998</v>
      </c>
    </row>
    <row r="37" spans="2:7" ht="15" customHeight="1">
      <c r="D37" s="41" t="s">
        <v>16</v>
      </c>
      <c r="E37" s="41"/>
      <c r="F37" s="41"/>
      <c r="G37" s="14">
        <f>SUM(G35:G36)</f>
        <v>2628.6</v>
      </c>
    </row>
    <row r="39" spans="2:7">
      <c r="B39" s="42" t="s">
        <v>18</v>
      </c>
      <c r="C39" s="42"/>
      <c r="D39" s="42"/>
      <c r="E39" s="42"/>
      <c r="F39" s="42"/>
      <c r="G39" s="42"/>
    </row>
    <row r="40" spans="2:7">
      <c r="B40" s="42" t="s">
        <v>17</v>
      </c>
      <c r="C40" s="42"/>
      <c r="D40" s="42"/>
      <c r="E40" s="42"/>
      <c r="F40" s="42"/>
      <c r="G40" s="42"/>
    </row>
    <row r="41" spans="2:7">
      <c r="B41" s="1" t="s">
        <v>26</v>
      </c>
    </row>
  </sheetData>
  <mergeCells count="29">
    <mergeCell ref="E15:F15"/>
    <mergeCell ref="D37:F37"/>
    <mergeCell ref="B39:G39"/>
    <mergeCell ref="B40:G40"/>
    <mergeCell ref="E34:F34"/>
    <mergeCell ref="D33:F33"/>
    <mergeCell ref="D35:F35"/>
    <mergeCell ref="D36:F36"/>
    <mergeCell ref="C22:D22"/>
    <mergeCell ref="C23:D23"/>
    <mergeCell ref="C24:D24"/>
    <mergeCell ref="E31:F31"/>
    <mergeCell ref="C25:D25"/>
    <mergeCell ref="C27:D27"/>
    <mergeCell ref="C28:D28"/>
    <mergeCell ref="C29:D29"/>
    <mergeCell ref="E30:F30"/>
    <mergeCell ref="C26:D26"/>
    <mergeCell ref="B5:D5"/>
    <mergeCell ref="B10:C10"/>
    <mergeCell ref="B11:C11"/>
    <mergeCell ref="B6:C6"/>
    <mergeCell ref="B9:C9"/>
    <mergeCell ref="C7:E7"/>
    <mergeCell ref="E2:G3"/>
    <mergeCell ref="E4:G4"/>
    <mergeCell ref="B2:C2"/>
    <mergeCell ref="B3:C3"/>
    <mergeCell ref="B4:C4"/>
  </mergeCells>
  <hyperlinks>
    <hyperlink ref="B10" r:id="rId1"/>
  </hyperlinks>
  <pageMargins left="0.19345238095238096" right="0.19345238095238096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2016-07-28T10:41:14Z</dcterms:modified>
</cp:coreProperties>
</file>