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3" i="1"/>
  <c r="J19"/>
</calcChain>
</file>

<file path=xl/sharedStrings.xml><?xml version="1.0" encoding="utf-8"?>
<sst xmlns="http://schemas.openxmlformats.org/spreadsheetml/2006/main" count="44" uniqueCount="43">
  <si>
    <t>Pierre Frank Séguineau</t>
  </si>
  <si>
    <t>6 allée Jules Bouchaud</t>
  </si>
  <si>
    <t>44120 VERTOU</t>
  </si>
  <si>
    <t>pierrefrank.seguineau@gmail.com</t>
  </si>
  <si>
    <t>REF</t>
  </si>
  <si>
    <t>DESCRIPTION</t>
  </si>
  <si>
    <t>MONTANT</t>
  </si>
  <si>
    <t xml:space="preserve">T.V.A. non applicable ou exonérée, article 293 B du CGI.
</t>
  </si>
  <si>
    <t>A l'attention de:</t>
  </si>
  <si>
    <t>REMISE</t>
  </si>
  <si>
    <t>PAGE : 1/1</t>
  </si>
  <si>
    <t>N°SIRET: 525 142 246 00020</t>
  </si>
  <si>
    <t>TARIF JOURNALIER</t>
  </si>
  <si>
    <t xml:space="preserve">QTE </t>
  </si>
  <si>
    <t xml:space="preserve">* Adaptation du thème : Design / couleurs / polices / icônes </t>
  </si>
  <si>
    <t xml:space="preserve">Eléments fournis par le client : textes, photos, videos. </t>
  </si>
  <si>
    <t>Tél: 06 87 10 53 62</t>
  </si>
  <si>
    <t>Date d'émission : 18/04/2019</t>
  </si>
  <si>
    <t>José Trias</t>
  </si>
  <si>
    <t>Comptoir du Cérame</t>
  </si>
  <si>
    <t>Tél: 09 72 50 67 81</t>
  </si>
  <si>
    <t>jose@comptoirducerame.com</t>
  </si>
  <si>
    <t>5 Rue du Moulinas</t>
  </si>
  <si>
    <t>66330 CABESTANY</t>
  </si>
  <si>
    <t>Zam las Molinas</t>
  </si>
  <si>
    <t>Forfait travaux design et intégration sur site web comptoirducerame.com</t>
  </si>
  <si>
    <t>* Conception, installation et configuration du blog Wordpress</t>
  </si>
  <si>
    <t>Blog</t>
  </si>
  <si>
    <r>
      <t>Webdesign Intégration</t>
    </r>
    <r>
      <rPr>
        <i/>
        <sz val="10"/>
        <color theme="1"/>
        <rFont val="Arial"/>
        <family val="2"/>
      </rPr>
      <t xml:space="preserve"> - Forfait journalier</t>
    </r>
  </si>
  <si>
    <t>Site Comptoir du Cérame</t>
  </si>
  <si>
    <t>* Optimisation de l'affichage des modules Prestashop (design, images, CSS, contenu)</t>
  </si>
  <si>
    <t>* Optimisation de l'ergonomie Home Page : découpage et intégration des blocs</t>
  </si>
  <si>
    <t>Facture payable en 2 fois selon l'échéancier suivant</t>
  </si>
  <si>
    <t>-</t>
  </si>
  <si>
    <t>* Intégration du contenu Home page (blocs, bannière, menus, logo, images, icones)</t>
  </si>
  <si>
    <t>* Intégration du contenu d'origine</t>
  </si>
  <si>
    <t>Autres</t>
  </si>
  <si>
    <t>* Retouches images, mises au format</t>
  </si>
  <si>
    <t>* Adaptation et optimisation du thème sur les blocs header, footer, et sur les pages catégories et produits</t>
  </si>
  <si>
    <t>2000€ au 30/04/2019</t>
  </si>
  <si>
    <t>1000€ au 30/06/2019</t>
  </si>
  <si>
    <t>TOTAL TTC</t>
  </si>
  <si>
    <t>Facture N°: FA00238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</si>
</sst>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3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11" xfId="0" applyFont="1" applyBorder="1" applyAlignment="1">
      <alignment horizontal="left" vertical="center" shrinkToFit="1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1" fillId="0" borderId="0" xfId="0" applyFont="1"/>
    <xf numFmtId="0" fontId="9" fillId="0" borderId="0" xfId="0" applyFont="1" applyAlignment="1">
      <alignment horizontal="left"/>
    </xf>
    <xf numFmtId="0" fontId="4" fillId="0" borderId="27" xfId="0" applyFont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vertical="top" wrapText="1"/>
    </xf>
    <xf numFmtId="0" fontId="1" fillId="0" borderId="0" xfId="1" applyAlignment="1" applyProtection="1">
      <alignment horizontal="left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4" fillId="0" borderId="11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165" fontId="4" fillId="0" borderId="6" xfId="0" applyNumberFormat="1" applyFont="1" applyBorder="1" applyAlignment="1">
      <alignment horizontal="center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44825</xdr:colOff>
      <xdr:row>0</xdr:row>
      <xdr:rowOff>0</xdr:rowOff>
    </xdr:from>
    <xdr:to>
      <xdr:col>4</xdr:col>
      <xdr:colOff>823139</xdr:colOff>
      <xdr:row>5</xdr:row>
      <xdr:rowOff>22412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3" y="0"/>
          <a:ext cx="1136902" cy="78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se@comptoirducerame.com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9"/>
  <sheetViews>
    <sheetView tabSelected="1" view="pageLayout" zoomScale="115" zoomScalePageLayoutView="115" workbookViewId="0">
      <selection activeCell="F7" sqref="F7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7.7109375" style="1" customWidth="1"/>
    <col min="7" max="7" width="5.5703125" style="1" customWidth="1"/>
    <col min="8" max="8" width="12" style="1" customWidth="1"/>
    <col min="9" max="10" width="9.285156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33"/>
      <c r="C2" s="33"/>
      <c r="D2" s="33"/>
      <c r="E2" s="34"/>
      <c r="F2" s="7"/>
      <c r="G2" s="23" t="s">
        <v>42</v>
      </c>
      <c r="H2" s="24"/>
      <c r="I2" s="24"/>
      <c r="J2" s="25"/>
    </row>
    <row r="3" spans="2:10" ht="13.5" thickBot="1">
      <c r="B3" s="35"/>
      <c r="C3" s="35"/>
      <c r="D3" s="35"/>
      <c r="E3" s="36"/>
      <c r="F3" s="7"/>
      <c r="G3" s="26"/>
      <c r="H3" s="27"/>
      <c r="I3" s="27"/>
      <c r="J3" s="28"/>
    </row>
    <row r="4" spans="2:10" ht="13.5" thickBot="1">
      <c r="B4" s="37"/>
      <c r="C4" s="37"/>
      <c r="D4" s="37"/>
      <c r="E4" s="37"/>
      <c r="F4" s="8"/>
      <c r="G4" s="29" t="s">
        <v>17</v>
      </c>
      <c r="H4" s="30"/>
      <c r="I4" s="31"/>
      <c r="J4" s="32"/>
    </row>
    <row r="5" spans="2:10" ht="12.75" customHeight="1" thickBot="1">
      <c r="B5" s="33"/>
      <c r="C5" s="33"/>
      <c r="D5" s="33"/>
      <c r="E5" s="34"/>
      <c r="F5" s="13"/>
      <c r="G5" s="42" t="s">
        <v>10</v>
      </c>
      <c r="H5" s="43"/>
      <c r="I5" s="44"/>
      <c r="J5" s="45"/>
    </row>
    <row r="6" spans="2:10" ht="12.75" customHeight="1">
      <c r="B6" s="35" t="s">
        <v>1</v>
      </c>
      <c r="C6" s="35"/>
      <c r="D6" s="35"/>
      <c r="E6" s="36"/>
      <c r="F6" s="13"/>
    </row>
    <row r="7" spans="2:10" s="10" customFormat="1" ht="12.75" customHeight="1">
      <c r="B7" s="37" t="s">
        <v>2</v>
      </c>
      <c r="C7" s="37"/>
      <c r="D7" s="37"/>
      <c r="E7" s="37"/>
      <c r="F7" s="11"/>
      <c r="G7" s="19" t="s">
        <v>8</v>
      </c>
    </row>
    <row r="8" spans="2:10" s="10" customFormat="1" ht="12.75" customHeight="1">
      <c r="B8" s="37" t="s">
        <v>11</v>
      </c>
      <c r="C8" s="37"/>
      <c r="D8" s="37"/>
      <c r="E8" s="37"/>
      <c r="F8" s="37"/>
      <c r="G8" s="2" t="s">
        <v>18</v>
      </c>
      <c r="H8" s="1"/>
      <c r="I8" s="2"/>
      <c r="J8" s="1"/>
    </row>
    <row r="9" spans="2:10" s="10" customFormat="1" ht="12.75" customHeight="1">
      <c r="B9" s="47" t="s">
        <v>0</v>
      </c>
      <c r="C9" s="47"/>
      <c r="D9" s="47"/>
      <c r="E9" s="47"/>
      <c r="F9" s="47"/>
      <c r="G9" s="1" t="s">
        <v>19</v>
      </c>
      <c r="H9" s="1"/>
      <c r="I9" s="1"/>
      <c r="J9" s="1"/>
    </row>
    <row r="10" spans="2:10" s="10" customFormat="1" ht="12.75" customHeight="1">
      <c r="B10" s="48" t="s">
        <v>3</v>
      </c>
      <c r="C10" s="48"/>
      <c r="D10" s="48"/>
      <c r="E10" s="48"/>
      <c r="F10" s="48"/>
      <c r="G10" t="s">
        <v>22</v>
      </c>
      <c r="H10" s="1"/>
      <c r="I10" s="1"/>
      <c r="J10" s="1"/>
    </row>
    <row r="11" spans="2:10" s="10" customFormat="1" ht="12.75" customHeight="1">
      <c r="B11" s="37" t="s">
        <v>16</v>
      </c>
      <c r="C11" s="37"/>
      <c r="D11" s="37"/>
      <c r="E11" s="37"/>
      <c r="F11" s="37"/>
      <c r="G11" s="69" t="s">
        <v>24</v>
      </c>
      <c r="H11" s="69"/>
      <c r="I11" s="69"/>
      <c r="J11" s="69"/>
    </row>
    <row r="12" spans="2:10" s="10" customFormat="1" ht="12.75" customHeight="1">
      <c r="B12" s="22"/>
      <c r="C12" s="22"/>
      <c r="D12" s="22"/>
      <c r="E12" s="22"/>
      <c r="F12" s="22"/>
      <c r="G12" t="s">
        <v>23</v>
      </c>
      <c r="H12" s="1"/>
      <c r="I12" s="1"/>
      <c r="J12" s="1"/>
    </row>
    <row r="13" spans="2:10" s="10" customFormat="1" ht="12.75" customHeight="1">
      <c r="B13" s="22"/>
      <c r="C13" s="22"/>
      <c r="D13" s="22"/>
      <c r="E13" s="22"/>
      <c r="F13" s="22"/>
      <c r="G13" s="39" t="s">
        <v>21</v>
      </c>
      <c r="H13" s="39"/>
      <c r="I13" s="39"/>
      <c r="J13" s="39"/>
    </row>
    <row r="14" spans="2:10">
      <c r="G14" s="1" t="s">
        <v>20</v>
      </c>
    </row>
    <row r="15" spans="2:10" ht="6" customHeight="1"/>
    <row r="16" spans="2:10" ht="15" customHeight="1">
      <c r="B16" s="46" t="s">
        <v>25</v>
      </c>
      <c r="C16" s="46"/>
      <c r="D16" s="46"/>
      <c r="E16" s="46"/>
      <c r="F16" s="46"/>
      <c r="G16" s="46"/>
      <c r="H16" s="46"/>
      <c r="I16" s="46"/>
      <c r="J16" s="46"/>
    </row>
    <row r="17" spans="2:10" ht="6" customHeight="1"/>
    <row r="18" spans="2:10" s="18" customFormat="1" ht="26.25" customHeight="1">
      <c r="B18" s="16" t="s">
        <v>4</v>
      </c>
      <c r="C18" s="51" t="s">
        <v>5</v>
      </c>
      <c r="D18" s="52"/>
      <c r="E18" s="52"/>
      <c r="F18" s="53"/>
      <c r="G18" s="17" t="s">
        <v>13</v>
      </c>
      <c r="H18" s="17" t="s">
        <v>12</v>
      </c>
      <c r="I18" s="17" t="s">
        <v>9</v>
      </c>
      <c r="J18" s="17" t="s">
        <v>6</v>
      </c>
    </row>
    <row r="19" spans="2:10" ht="13.5" customHeight="1">
      <c r="B19" s="59"/>
      <c r="C19" s="12"/>
      <c r="D19" s="40" t="s">
        <v>28</v>
      </c>
      <c r="E19" s="40"/>
      <c r="F19" s="41"/>
      <c r="G19" s="6">
        <v>20</v>
      </c>
      <c r="H19" s="3">
        <v>250</v>
      </c>
      <c r="I19" s="5">
        <v>0.4</v>
      </c>
      <c r="J19" s="3">
        <f t="shared" ref="J19" si="0">(G19*H19)-((G19*H19)*I19)</f>
        <v>3000</v>
      </c>
    </row>
    <row r="20" spans="2:10" ht="12.75" customHeight="1">
      <c r="B20" s="60"/>
      <c r="C20" s="49"/>
      <c r="D20" s="54" t="s">
        <v>29</v>
      </c>
      <c r="E20" s="55"/>
      <c r="F20" s="55"/>
      <c r="G20" s="55"/>
      <c r="H20" s="55"/>
      <c r="I20" s="55"/>
      <c r="J20" s="56"/>
    </row>
    <row r="21" spans="2:10" ht="13.5" customHeight="1">
      <c r="B21" s="60"/>
      <c r="C21" s="50"/>
      <c r="D21" s="15"/>
      <c r="E21" s="57" t="s">
        <v>31</v>
      </c>
      <c r="F21" s="58"/>
      <c r="G21" s="14"/>
      <c r="H21" s="3"/>
      <c r="I21" s="5"/>
      <c r="J21" s="3"/>
    </row>
    <row r="22" spans="2:10" ht="13.5" customHeight="1">
      <c r="B22" s="60"/>
      <c r="C22" s="50"/>
      <c r="D22" s="20"/>
      <c r="E22" s="64" t="s">
        <v>34</v>
      </c>
      <c r="F22" s="65"/>
      <c r="G22" s="14"/>
      <c r="H22" s="3"/>
      <c r="I22" s="5"/>
      <c r="J22" s="3"/>
    </row>
    <row r="23" spans="2:10" ht="13.5" customHeight="1">
      <c r="B23" s="60"/>
      <c r="C23" s="50"/>
      <c r="D23" s="20"/>
      <c r="E23" s="64" t="s">
        <v>14</v>
      </c>
      <c r="F23" s="65"/>
      <c r="G23" s="14"/>
      <c r="H23" s="3"/>
      <c r="I23" s="5"/>
      <c r="J23" s="3"/>
    </row>
    <row r="24" spans="2:10" ht="27" customHeight="1">
      <c r="B24" s="60"/>
      <c r="C24" s="50"/>
      <c r="D24" s="20"/>
      <c r="E24" s="64" t="s">
        <v>38</v>
      </c>
      <c r="F24" s="65"/>
      <c r="G24" s="14"/>
      <c r="H24" s="3"/>
      <c r="I24" s="5"/>
      <c r="J24" s="3"/>
    </row>
    <row r="25" spans="2:10" ht="13.5" customHeight="1">
      <c r="B25" s="60"/>
      <c r="C25" s="50"/>
      <c r="D25" s="20"/>
      <c r="E25" s="64" t="s">
        <v>30</v>
      </c>
      <c r="F25" s="65"/>
      <c r="G25" s="14"/>
      <c r="H25" s="3"/>
      <c r="I25" s="5"/>
      <c r="J25" s="3"/>
    </row>
    <row r="26" spans="2:10" ht="1.5" customHeight="1">
      <c r="B26" s="60"/>
      <c r="C26" s="50"/>
      <c r="D26" s="71"/>
      <c r="E26" s="71"/>
      <c r="F26" s="71"/>
      <c r="G26" s="71"/>
      <c r="H26" s="71"/>
      <c r="I26" s="71"/>
      <c r="J26" s="72"/>
    </row>
    <row r="27" spans="2:10" ht="12.75" customHeight="1">
      <c r="B27" s="60"/>
      <c r="C27" s="50"/>
      <c r="D27" s="54" t="s">
        <v>27</v>
      </c>
      <c r="E27" s="55"/>
      <c r="F27" s="55"/>
      <c r="G27" s="55"/>
      <c r="H27" s="55"/>
      <c r="I27" s="55"/>
      <c r="J27" s="56"/>
    </row>
    <row r="28" spans="2:10" ht="13.5" customHeight="1">
      <c r="B28" s="60"/>
      <c r="C28" s="50"/>
      <c r="D28" s="15"/>
      <c r="E28" s="57" t="s">
        <v>26</v>
      </c>
      <c r="F28" s="58"/>
      <c r="G28" s="14"/>
      <c r="H28" s="3"/>
      <c r="I28" s="5"/>
      <c r="J28" s="3"/>
    </row>
    <row r="29" spans="2:10" ht="13.5" customHeight="1">
      <c r="B29" s="60"/>
      <c r="C29" s="50"/>
      <c r="D29" s="15"/>
      <c r="E29" s="57" t="s">
        <v>35</v>
      </c>
      <c r="F29" s="58"/>
      <c r="G29" s="14"/>
      <c r="H29" s="3"/>
      <c r="I29" s="5"/>
      <c r="J29" s="3"/>
    </row>
    <row r="30" spans="2:10" ht="1.5" customHeight="1">
      <c r="B30" s="60"/>
      <c r="C30" s="50"/>
      <c r="D30" s="71"/>
      <c r="E30" s="71"/>
      <c r="F30" s="71"/>
      <c r="G30" s="71"/>
      <c r="H30" s="71"/>
      <c r="I30" s="71"/>
      <c r="J30" s="72"/>
    </row>
    <row r="31" spans="2:10" ht="12.75" customHeight="1">
      <c r="B31" s="60"/>
      <c r="C31" s="50"/>
      <c r="D31" s="54" t="s">
        <v>36</v>
      </c>
      <c r="E31" s="55"/>
      <c r="F31" s="55"/>
      <c r="G31" s="55"/>
      <c r="H31" s="55"/>
      <c r="I31" s="55"/>
      <c r="J31" s="56"/>
    </row>
    <row r="32" spans="2:10" ht="13.5" customHeight="1">
      <c r="B32" s="61"/>
      <c r="C32" s="66"/>
      <c r="D32" s="4"/>
      <c r="E32" s="62" t="s">
        <v>37</v>
      </c>
      <c r="F32" s="63"/>
      <c r="G32" s="73"/>
      <c r="H32" s="3"/>
      <c r="I32" s="5"/>
      <c r="J32" s="3"/>
    </row>
    <row r="33" spans="2:10" ht="15" customHeight="1">
      <c r="F33" s="2"/>
      <c r="G33" s="66" t="s">
        <v>41</v>
      </c>
      <c r="H33" s="67"/>
      <c r="I33" s="68"/>
      <c r="J33" s="9">
        <f>SUM(J2:J31)</f>
        <v>3000</v>
      </c>
    </row>
    <row r="34" spans="2:10" ht="23.25" customHeight="1"/>
    <row r="35" spans="2:10">
      <c r="B35" s="38" t="s">
        <v>32</v>
      </c>
      <c r="C35" s="38"/>
      <c r="D35" s="38"/>
      <c r="E35" s="38"/>
      <c r="F35" s="38"/>
      <c r="G35" s="38"/>
    </row>
    <row r="36" spans="2:10" ht="12.75" customHeight="1">
      <c r="B36" s="21"/>
      <c r="C36" s="1" t="s">
        <v>33</v>
      </c>
      <c r="D36" s="21"/>
      <c r="E36" s="70" t="s">
        <v>39</v>
      </c>
      <c r="F36" s="70"/>
      <c r="G36" s="21"/>
      <c r="H36" s="21"/>
      <c r="I36" s="21"/>
      <c r="J36" s="21"/>
    </row>
    <row r="37" spans="2:10">
      <c r="B37" s="21"/>
      <c r="C37" s="1" t="s">
        <v>33</v>
      </c>
      <c r="D37" s="21"/>
      <c r="E37" s="70" t="s">
        <v>40</v>
      </c>
      <c r="F37" s="70"/>
      <c r="G37" s="21"/>
      <c r="H37" s="21"/>
      <c r="I37" s="21"/>
      <c r="J37" s="21"/>
    </row>
    <row r="38" spans="2:10" ht="13.5" customHeight="1">
      <c r="B38" s="1" t="s">
        <v>15</v>
      </c>
    </row>
    <row r="39" spans="2:10" ht="13.5" customHeight="1">
      <c r="B39" s="38" t="s">
        <v>7</v>
      </c>
      <c r="C39" s="38"/>
      <c r="D39" s="38"/>
      <c r="E39" s="38"/>
      <c r="F39" s="38"/>
      <c r="G39" s="38"/>
      <c r="H39" s="38"/>
      <c r="I39" s="38"/>
      <c r="J39" s="38"/>
    </row>
  </sheetData>
  <mergeCells count="36">
    <mergeCell ref="E36:F36"/>
    <mergeCell ref="E37:F37"/>
    <mergeCell ref="D31:J31"/>
    <mergeCell ref="E32:F32"/>
    <mergeCell ref="C20:C32"/>
    <mergeCell ref="G33:I33"/>
    <mergeCell ref="G13:J13"/>
    <mergeCell ref="E29:F29"/>
    <mergeCell ref="E28:F28"/>
    <mergeCell ref="D20:J20"/>
    <mergeCell ref="E24:F24"/>
    <mergeCell ref="E22:F22"/>
    <mergeCell ref="E25:F25"/>
    <mergeCell ref="D27:J27"/>
    <mergeCell ref="E21:F21"/>
    <mergeCell ref="B19:B32"/>
    <mergeCell ref="E23:F23"/>
    <mergeCell ref="B39:J39"/>
    <mergeCell ref="G11:J11"/>
    <mergeCell ref="D19:F19"/>
    <mergeCell ref="G5:J5"/>
    <mergeCell ref="B16:J16"/>
    <mergeCell ref="B5:E5"/>
    <mergeCell ref="B8:F8"/>
    <mergeCell ref="B9:F9"/>
    <mergeCell ref="B10:F10"/>
    <mergeCell ref="B11:F11"/>
    <mergeCell ref="B35:G35"/>
    <mergeCell ref="B7:E7"/>
    <mergeCell ref="B6:E6"/>
    <mergeCell ref="C18:F18"/>
    <mergeCell ref="G2:J3"/>
    <mergeCell ref="G4:J4"/>
    <mergeCell ref="B2:E2"/>
    <mergeCell ref="B3:E3"/>
    <mergeCell ref="B4:E4"/>
  </mergeCells>
  <hyperlinks>
    <hyperlink ref="B10" r:id="rId1" display="richard.n.lavergne@gmail.com"/>
    <hyperlink ref="G13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2019-04-18T14:13:43Z</dcterms:modified>
</cp:coreProperties>
</file>