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G32" i="1"/>
  <c r="J32" s="1"/>
  <c r="J31"/>
  <c r="J27"/>
  <c r="J25"/>
  <c r="J26"/>
  <c r="J29"/>
  <c r="J28"/>
  <c r="J30"/>
  <c r="J24"/>
  <c r="J23"/>
  <c r="J34" l="1"/>
</calcChain>
</file>

<file path=xl/sharedStrings.xml><?xml version="1.0" encoding="utf-8"?>
<sst xmlns="http://schemas.openxmlformats.org/spreadsheetml/2006/main" count="47" uniqueCount="41">
  <si>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</si>
  <si>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</si>
  <si>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</si>
  <si>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</si>
  <si>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</si>
  <si>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</si>
  <si>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</si>
  <si>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</si>
  <si>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</si>
  <si>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</si>
  <si>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</si>
  <si>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</si>
  <si>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</si>
  <si>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</si>
  <si>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</si>
  <si>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</si>
  <si>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</si>
  <si>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</si>
  <si>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</si>
  <si>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</si>
  <si>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</si>
  <si>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</si>
  <si>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Facture Maintenance payable à 30 jours à compter de la date de réception</t>
  </si>
  <si>
    <t>REMISE</t>
  </si>
  <si>
    <t>TARIF JOURNALIER TTC</t>
  </si>
  <si>
    <t>MONTANT TTC</t>
  </si>
  <si>
    <t>FACTURE N°: FA00358</t>
  </si>
  <si>
    <t>Date d'émission : 31/06/2025</t>
  </si>
  <si>
    <t>Prestations complémestaires 2025 T2 - ASTA EQUIPEMENT</t>
  </si>
  <si>
    <t>Prestations complémestaires 2025 T2</t>
  </si>
  <si>
    <t>Modifs UX</t>
  </si>
  <si>
    <t>Bouton Devis</t>
  </si>
  <si>
    <t>Intégration solution Devis</t>
  </si>
  <si>
    <t>Intégration solution Dropshipping</t>
  </si>
  <si>
    <t>reconfiguration comptes Google (av A Chenudet)</t>
  </si>
  <si>
    <t>RDV divers</t>
  </si>
  <si>
    <t>TOTAL</t>
  </si>
  <si>
    <t>MAJ de catalogue : Produits par défaut (mai)</t>
  </si>
  <si>
    <t>Style : bouton, containers, affichage, ergonomie générale, nouvelles images (avril-mai)</t>
  </si>
  <si>
    <t>Smush global (beta + prod) (mai)</t>
  </si>
  <si>
    <t>Intégration solution Avis (avril)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</si>
</sst>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#,##0.00&quot; €&quot;"/>
    <numFmt numFmtId="166" formatCode="0.0"/>
    <numFmt numFmtId="167" formatCode="#,##0.00\ &quot;€&quot;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8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0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0" xfId="0" applyFont="1" applyFill="1" applyBorder="1"/>
    <xf numFmtId="0" fontId="13" fillId="3" borderId="8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165" fontId="4" fillId="2" borderId="9" xfId="0" applyNumberFormat="1" applyFont="1" applyFill="1" applyBorder="1" applyAlignment="1">
      <alignment horizontal="center" vertical="center" shrinkToFit="1"/>
    </xf>
    <xf numFmtId="166" fontId="4" fillId="0" borderId="7" xfId="0" applyNumberFormat="1" applyFont="1" applyBorder="1" applyAlignment="1">
      <alignment horizontal="center" vertical="center" shrinkToFit="1"/>
    </xf>
    <xf numFmtId="9" fontId="14" fillId="0" borderId="3" xfId="0" applyNumberFormat="1" applyFont="1" applyBorder="1" applyAlignment="1">
      <alignment horizontal="center" vertical="center" shrinkToFit="1"/>
    </xf>
    <xf numFmtId="167" fontId="14" fillId="0" borderId="3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17" xfId="0" applyFont="1" applyBorder="1" applyAlignment="1">
      <alignment vertical="center" wrapText="1"/>
    </xf>
    <xf numFmtId="2" fontId="4" fillId="0" borderId="7" xfId="0" applyNumberFormat="1" applyFont="1" applyBorder="1" applyAlignment="1">
      <alignment horizontal="center" vertical="center" shrinkToFit="1"/>
    </xf>
    <xf numFmtId="2" fontId="4" fillId="5" borderId="7" xfId="0" applyNumberFormat="1" applyFont="1" applyFill="1" applyBorder="1" applyAlignment="1">
      <alignment horizontal="center" vertical="center" shrinkToFit="1"/>
    </xf>
    <xf numFmtId="164" fontId="1" fillId="5" borderId="3" xfId="0" applyNumberFormat="1" applyFont="1" applyFill="1" applyBorder="1" applyAlignment="1">
      <alignment horizontal="center" vertical="center" shrinkToFit="1"/>
    </xf>
    <xf numFmtId="9" fontId="14" fillId="5" borderId="3" xfId="0" applyNumberFormat="1" applyFont="1" applyFill="1" applyBorder="1" applyAlignment="1">
      <alignment horizontal="center" vertical="center" shrinkToFit="1"/>
    </xf>
    <xf numFmtId="167" fontId="14" fillId="5" borderId="3" xfId="0" applyNumberFormat="1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6" borderId="7" xfId="0" applyNumberFormat="1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showWhiteSpace="0" view="pageLayout" topLeftCell="A10" zoomScaleNormal="115" workbookViewId="0">
      <selection activeCell="G32" sqref="G32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27.109375" style="1" customWidth="1"/>
    <col min="7" max="7" width="9.33203125" style="1" customWidth="1"/>
    <col min="8" max="8" width="12.6640625" style="1" customWidth="1"/>
    <col min="9" max="9" width="9.33203125" style="1" customWidth="1"/>
    <col min="10" max="10" width="12.66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70"/>
      <c r="C2" s="70"/>
      <c r="D2" s="70"/>
      <c r="E2" s="70"/>
      <c r="F2" s="2"/>
      <c r="G2" s="71" t="s">
        <v>26</v>
      </c>
      <c r="H2" s="71"/>
      <c r="I2" s="71"/>
      <c r="J2" s="71"/>
    </row>
    <row r="3" spans="2:10">
      <c r="B3" s="68"/>
      <c r="C3" s="68"/>
      <c r="D3" s="68"/>
      <c r="E3" s="68"/>
      <c r="F3" s="2"/>
      <c r="G3" s="71"/>
      <c r="H3" s="71"/>
      <c r="I3" s="71"/>
      <c r="J3" s="71"/>
    </row>
    <row r="4" spans="2:10">
      <c r="B4" s="3"/>
      <c r="C4" s="3"/>
      <c r="D4" s="3"/>
      <c r="E4" s="2"/>
      <c r="F4" s="2"/>
      <c r="G4" s="72"/>
      <c r="H4" s="72"/>
      <c r="I4" s="72"/>
      <c r="J4" s="72"/>
    </row>
    <row r="5" spans="2:10" ht="15" customHeight="1">
      <c r="B5" s="62"/>
      <c r="C5" s="62"/>
      <c r="D5" s="62"/>
      <c r="E5" s="62"/>
      <c r="F5" s="4"/>
      <c r="G5" s="72" t="s">
        <v>27</v>
      </c>
      <c r="H5" s="72"/>
      <c r="I5" s="72"/>
      <c r="J5" s="72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3"/>
      <c r="C7" s="53"/>
      <c r="D7" s="53"/>
      <c r="E7" s="53"/>
      <c r="F7" s="53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6" t="s">
        <v>1</v>
      </c>
      <c r="C9" s="66"/>
      <c r="D9" s="66"/>
      <c r="E9" s="66"/>
      <c r="F9" s="66"/>
      <c r="G9" s="67" t="s">
        <v>21</v>
      </c>
      <c r="H9" s="67"/>
      <c r="I9" s="11"/>
    </row>
    <row r="10" spans="2:10" s="8" customFormat="1" ht="12.75" customHeight="1">
      <c r="B10" s="68" t="s">
        <v>2</v>
      </c>
      <c r="C10" s="68"/>
      <c r="D10" s="68"/>
      <c r="E10" s="68"/>
      <c r="F10" s="68"/>
      <c r="G10" s="11" t="s">
        <v>3</v>
      </c>
      <c r="H10" s="1"/>
      <c r="I10" s="1"/>
      <c r="J10" s="1"/>
    </row>
    <row r="11" spans="2:10" s="8" customFormat="1" ht="12.75" customHeight="1">
      <c r="B11" s="69" t="s">
        <v>4</v>
      </c>
      <c r="C11" s="69"/>
      <c r="D11" s="69"/>
      <c r="E11" s="69"/>
      <c r="F11" s="69"/>
      <c r="G11" s="65" t="s">
        <v>5</v>
      </c>
      <c r="H11" s="65"/>
      <c r="I11" s="65"/>
      <c r="J11" s="65"/>
    </row>
    <row r="12" spans="2:10" s="8" customFormat="1" ht="12.75" customHeight="1">
      <c r="B12" s="62" t="s">
        <v>6</v>
      </c>
      <c r="C12" s="62"/>
      <c r="D12" s="62"/>
      <c r="E12" s="62"/>
      <c r="F12" s="62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3" t="s">
        <v>8</v>
      </c>
      <c r="C14" s="63"/>
      <c r="D14" s="63"/>
      <c r="E14" s="63"/>
      <c r="F14" s="63"/>
      <c r="G14" s="64" t="s">
        <v>9</v>
      </c>
      <c r="H14" s="64"/>
      <c r="I14" s="64"/>
      <c r="J14" s="64"/>
    </row>
    <row r="15" spans="2:10" s="8" customFormat="1" ht="12.75" customHeight="1">
      <c r="B15" s="53" t="s">
        <v>10</v>
      </c>
      <c r="C15" s="53"/>
      <c r="D15" s="53"/>
      <c r="E15" s="53"/>
      <c r="F15" s="53"/>
      <c r="G15" s="65" t="s">
        <v>11</v>
      </c>
      <c r="H15" s="65"/>
      <c r="I15" s="65"/>
      <c r="J15" s="65"/>
    </row>
    <row r="16" spans="2:10" s="8" customFormat="1" ht="12.75" customHeight="1">
      <c r="B16" s="53"/>
      <c r="C16" s="53"/>
      <c r="D16" s="53"/>
      <c r="E16" s="53"/>
      <c r="F16" s="53"/>
      <c r="G16" s="1" t="s">
        <v>12</v>
      </c>
      <c r="H16" s="1"/>
      <c r="J16" s="1"/>
    </row>
    <row r="17" spans="2:10" ht="6.75" customHeight="1"/>
    <row r="18" spans="2:10" ht="18" customHeight="1">
      <c r="B18" s="54" t="s">
        <v>28</v>
      </c>
      <c r="C18" s="54"/>
      <c r="D18" s="54"/>
      <c r="E18" s="54"/>
      <c r="F18" s="54"/>
      <c r="G18" s="54"/>
      <c r="H18" s="54"/>
      <c r="I18" s="54"/>
      <c r="J18" s="54"/>
    </row>
    <row r="19" spans="2:10" ht="6" customHeight="1"/>
    <row r="20" spans="2:10" s="12" customFormat="1" ht="30.6">
      <c r="B20" s="13" t="s">
        <v>13</v>
      </c>
      <c r="C20" s="55" t="s">
        <v>14</v>
      </c>
      <c r="D20" s="55"/>
      <c r="E20" s="55"/>
      <c r="F20" s="55"/>
      <c r="G20" s="14" t="s">
        <v>15</v>
      </c>
      <c r="H20" s="14" t="s">
        <v>24</v>
      </c>
      <c r="I20" s="14" t="s">
        <v>23</v>
      </c>
      <c r="J20" s="14" t="s">
        <v>25</v>
      </c>
    </row>
    <row r="21" spans="2:10" ht="15" customHeight="1">
      <c r="B21" s="15"/>
      <c r="C21" s="56" t="s">
        <v>29</v>
      </c>
      <c r="D21" s="56"/>
      <c r="E21" s="56"/>
      <c r="F21" s="56"/>
      <c r="G21" s="56"/>
      <c r="H21" s="56"/>
      <c r="I21" s="56"/>
      <c r="J21" s="56"/>
    </row>
    <row r="22" spans="2:10" ht="31.5" customHeight="1">
      <c r="B22" s="16"/>
      <c r="C22" s="17"/>
      <c r="D22" s="57" t="s">
        <v>30</v>
      </c>
      <c r="E22" s="57"/>
      <c r="F22" s="57"/>
      <c r="G22" s="33"/>
      <c r="H22" s="18"/>
      <c r="I22" s="34"/>
      <c r="J22" s="35"/>
    </row>
    <row r="23" spans="2:10" ht="27" customHeight="1">
      <c r="B23" s="36"/>
      <c r="C23" s="37"/>
      <c r="D23" s="38"/>
      <c r="E23" s="58" t="s">
        <v>31</v>
      </c>
      <c r="F23" s="59"/>
      <c r="G23" s="73">
        <v>0.2</v>
      </c>
      <c r="H23" s="18">
        <v>400</v>
      </c>
      <c r="I23" s="34">
        <v>0</v>
      </c>
      <c r="J23" s="35">
        <f t="shared" ref="J23:J31" si="0">(H23*G23)-(H23*G23*I23)</f>
        <v>80</v>
      </c>
    </row>
    <row r="24" spans="2:10" ht="27" customHeight="1">
      <c r="B24" s="36"/>
      <c r="C24" s="37"/>
      <c r="D24" s="38"/>
      <c r="E24" s="48" t="s">
        <v>38</v>
      </c>
      <c r="F24" s="49"/>
      <c r="G24" s="73">
        <v>4</v>
      </c>
      <c r="H24" s="18">
        <v>400</v>
      </c>
      <c r="I24" s="34">
        <v>0</v>
      </c>
      <c r="J24" s="35">
        <f t="shared" si="0"/>
        <v>1600</v>
      </c>
    </row>
    <row r="25" spans="2:10" ht="27" customHeight="1">
      <c r="B25" s="36"/>
      <c r="C25" s="37"/>
      <c r="D25" s="38"/>
      <c r="E25" s="48" t="s">
        <v>37</v>
      </c>
      <c r="F25" s="49"/>
      <c r="G25" s="73">
        <v>1</v>
      </c>
      <c r="H25" s="18">
        <v>400</v>
      </c>
      <c r="I25" s="34">
        <v>0</v>
      </c>
      <c r="J25" s="35">
        <f t="shared" si="0"/>
        <v>400</v>
      </c>
    </row>
    <row r="26" spans="2:10" ht="27" customHeight="1">
      <c r="B26" s="36"/>
      <c r="C26" s="37"/>
      <c r="D26" s="38"/>
      <c r="E26" s="48" t="s">
        <v>34</v>
      </c>
      <c r="F26" s="49"/>
      <c r="G26" s="73">
        <v>0.5</v>
      </c>
      <c r="H26" s="18">
        <v>400</v>
      </c>
      <c r="I26" s="34">
        <v>0</v>
      </c>
      <c r="J26" s="35">
        <f t="shared" si="0"/>
        <v>200</v>
      </c>
    </row>
    <row r="27" spans="2:10" ht="27" customHeight="1">
      <c r="B27" s="36"/>
      <c r="C27" s="37"/>
      <c r="D27" s="38"/>
      <c r="E27" s="48" t="s">
        <v>39</v>
      </c>
      <c r="F27" s="49"/>
      <c r="G27" s="73">
        <v>1</v>
      </c>
      <c r="H27" s="18">
        <v>400</v>
      </c>
      <c r="I27" s="34">
        <v>0</v>
      </c>
      <c r="J27" s="35">
        <f t="shared" ref="J27" si="1">(H27*G27)-(H27*G27*I27)</f>
        <v>400</v>
      </c>
    </row>
    <row r="28" spans="2:10" ht="27" customHeight="1">
      <c r="B28" s="36"/>
      <c r="C28" s="37"/>
      <c r="D28" s="38"/>
      <c r="E28" s="48" t="s">
        <v>40</v>
      </c>
      <c r="F28" s="49"/>
      <c r="G28" s="39">
        <v>1</v>
      </c>
      <c r="H28" s="18">
        <v>400</v>
      </c>
      <c r="I28" s="34">
        <v>0</v>
      </c>
      <c r="J28" s="35">
        <f t="shared" ref="J28:J29" si="2">(H28*G28)-(H28*G28*I28)</f>
        <v>400</v>
      </c>
    </row>
    <row r="29" spans="2:10" ht="27" customHeight="1">
      <c r="B29" s="36"/>
      <c r="C29" s="37"/>
      <c r="D29" s="38"/>
      <c r="E29" s="48" t="s">
        <v>32</v>
      </c>
      <c r="F29" s="49"/>
      <c r="G29" s="39">
        <v>0</v>
      </c>
      <c r="H29" s="18">
        <v>400</v>
      </c>
      <c r="I29" s="34">
        <v>0</v>
      </c>
      <c r="J29" s="35">
        <f t="shared" si="2"/>
        <v>0</v>
      </c>
    </row>
    <row r="30" spans="2:10" ht="27" customHeight="1">
      <c r="B30" s="36"/>
      <c r="C30" s="37"/>
      <c r="D30" s="38"/>
      <c r="E30" s="48" t="s">
        <v>33</v>
      </c>
      <c r="F30" s="49"/>
      <c r="G30" s="39">
        <v>0</v>
      </c>
      <c r="H30" s="18">
        <v>400</v>
      </c>
      <c r="I30" s="34">
        <v>0</v>
      </c>
      <c r="J30" s="35">
        <f t="shared" si="0"/>
        <v>0</v>
      </c>
    </row>
    <row r="31" spans="2:10" ht="27" customHeight="1">
      <c r="B31" s="36"/>
      <c r="C31" s="37"/>
      <c r="D31" s="38"/>
      <c r="E31" s="48" t="s">
        <v>35</v>
      </c>
      <c r="F31" s="49"/>
      <c r="G31" s="39">
        <v>0.5</v>
      </c>
      <c r="H31" s="18">
        <v>400</v>
      </c>
      <c r="I31" s="34">
        <v>0</v>
      </c>
      <c r="J31" s="35">
        <f t="shared" si="0"/>
        <v>200</v>
      </c>
    </row>
    <row r="32" spans="2:10" ht="27" customHeight="1">
      <c r="B32" s="36"/>
      <c r="C32" s="37"/>
      <c r="D32" s="38"/>
      <c r="E32" s="60" t="s">
        <v>36</v>
      </c>
      <c r="F32" s="61"/>
      <c r="G32" s="40">
        <f>SUM(G23:G31)</f>
        <v>8.1999999999999993</v>
      </c>
      <c r="H32" s="41">
        <v>400</v>
      </c>
      <c r="I32" s="42">
        <v>0</v>
      </c>
      <c r="J32" s="43">
        <f t="shared" ref="J32" si="3">(H32*G32)-(H32*G32*I32)</f>
        <v>3279.9999999999995</v>
      </c>
    </row>
    <row r="33" spans="1:10" ht="4.5" customHeight="1">
      <c r="B33" s="16"/>
      <c r="C33" s="50"/>
      <c r="D33" s="51"/>
      <c r="E33" s="51"/>
      <c r="F33" s="51"/>
      <c r="G33" s="51"/>
      <c r="H33" s="51"/>
      <c r="I33" s="51"/>
      <c r="J33" s="52"/>
    </row>
    <row r="34" spans="1:10" ht="30.75" customHeight="1">
      <c r="F34" s="11"/>
      <c r="G34" s="47" t="s">
        <v>16</v>
      </c>
      <c r="H34" s="47"/>
      <c r="I34" s="47"/>
      <c r="J34" s="32">
        <f>SUM(J22:J31)</f>
        <v>3280</v>
      </c>
    </row>
    <row r="35" spans="1:10" ht="5.25" customHeight="1"/>
    <row r="36" spans="1:10" ht="5.25" customHeight="1">
      <c r="H36" s="19"/>
      <c r="I36" s="19"/>
      <c r="J36" s="19"/>
    </row>
    <row r="37" spans="1:10" ht="18" customHeight="1">
      <c r="B37" s="45" t="s">
        <v>17</v>
      </c>
      <c r="C37" s="45"/>
      <c r="D37" s="45"/>
      <c r="E37" s="45"/>
      <c r="F37" s="45"/>
      <c r="G37" s="45"/>
      <c r="H37" s="45"/>
      <c r="I37" s="45"/>
      <c r="J37" s="45"/>
    </row>
    <row r="38" spans="1:10" ht="12.75" customHeight="1">
      <c r="A38" s="20"/>
      <c r="B38" s="21"/>
      <c r="C38" s="22"/>
      <c r="D38" s="22"/>
      <c r="E38" s="22"/>
      <c r="F38" s="22"/>
      <c r="G38" s="22"/>
      <c r="H38" s="23"/>
      <c r="I38" s="23"/>
      <c r="J38" s="24"/>
    </row>
    <row r="39" spans="1:10" s="11" customFormat="1" ht="14.25" customHeight="1">
      <c r="A39" s="25"/>
      <c r="B39" s="46" t="s">
        <v>22</v>
      </c>
      <c r="C39" s="46"/>
      <c r="D39" s="46"/>
      <c r="E39" s="46"/>
      <c r="F39" s="46"/>
      <c r="G39" s="46"/>
      <c r="H39" s="46"/>
      <c r="I39" s="46"/>
      <c r="J39" s="46"/>
    </row>
    <row r="40" spans="1:10" ht="12" customHeight="1">
      <c r="A40" s="20"/>
      <c r="B40" s="44" t="s">
        <v>18</v>
      </c>
      <c r="C40" s="44"/>
      <c r="D40" s="44"/>
      <c r="E40" s="44"/>
      <c r="F40" s="44"/>
      <c r="G40" s="44"/>
      <c r="H40" s="26"/>
      <c r="I40" s="26"/>
      <c r="J40" s="27"/>
    </row>
    <row r="41" spans="1:10" ht="12" customHeight="1">
      <c r="A41" s="20"/>
      <c r="B41" s="28" t="s">
        <v>19</v>
      </c>
      <c r="C41" s="26"/>
      <c r="D41" s="26"/>
      <c r="E41" s="26"/>
      <c r="F41" s="26"/>
      <c r="G41" s="26"/>
      <c r="H41" s="26"/>
      <c r="I41" s="26"/>
      <c r="J41" s="27"/>
    </row>
    <row r="42" spans="1:10" ht="14.25" customHeight="1">
      <c r="A42" s="20"/>
      <c r="B42" s="29"/>
      <c r="C42" s="30"/>
      <c r="D42" s="30"/>
      <c r="E42" s="30"/>
      <c r="F42" s="30"/>
      <c r="G42" s="30"/>
      <c r="H42" s="30"/>
      <c r="I42" s="30"/>
      <c r="J42" s="31"/>
    </row>
  </sheetData>
  <mergeCells count="37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E23:F23"/>
    <mergeCell ref="E32:F32"/>
    <mergeCell ref="E24:F24"/>
    <mergeCell ref="E30:F30"/>
    <mergeCell ref="E28:F28"/>
    <mergeCell ref="E29:F29"/>
    <mergeCell ref="E25:F25"/>
    <mergeCell ref="B16:F16"/>
    <mergeCell ref="B18:J18"/>
    <mergeCell ref="C20:F20"/>
    <mergeCell ref="C21:J21"/>
    <mergeCell ref="D22:F22"/>
    <mergeCell ref="B40:G40"/>
    <mergeCell ref="B37:J37"/>
    <mergeCell ref="B39:J39"/>
    <mergeCell ref="G34:I34"/>
    <mergeCell ref="E26:F26"/>
    <mergeCell ref="C33:J33"/>
    <mergeCell ref="E27:F27"/>
    <mergeCell ref="E31:F31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20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2025-03-31T13:19:13Z</cp:lastPrinted>
  <dcterms:created xsi:type="dcterms:W3CDTF">2006-09-16T00:00:00Z</dcterms:created>
  <dcterms:modified xsi:type="dcterms:W3CDTF">2025-05-22T14:19:07Z</dcterms:modified>
  <dc:language>fr-FR</dc:language>
</cp:coreProperties>
</file>