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3" i="1"/>
  <c r="J21"/>
  <c r="J22" s="1"/>
  <c r="J34" s="1"/>
  <c r="G22"/>
</calcChain>
</file>

<file path=xl/sharedStrings.xml><?xml version="1.0" encoding="utf-8"?>
<sst xmlns="http://schemas.openxmlformats.org/spreadsheetml/2006/main" count="66" uniqueCount="52">
  <si>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</si>
  <si>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</si>
  <si>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</si>
  <si>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</si>
  <si>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</si>
  <si>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</si>
  <si>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</si>
  <si>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</si>
  <si>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</si>
  <si>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</si>
  <si>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</si>
  <si>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</si>
  <si>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</si>
  <si>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</si>
  <si>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</si>
  <si>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</si>
  <si>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</si>
  <si>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Conception et développement de la plateforme e-commerce</t>
  </si>
  <si>
    <t>Graphisme - Forfait journalier</t>
  </si>
  <si>
    <t>SOUS-TOTAL</t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</si>
  <si>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</si>
  <si>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Intégration catalogue initial</t>
  </si>
  <si>
    <t xml:space="preserve">T.V.A. non applicable ou exonérée, article 293 B du CGI.
</t>
  </si>
  <si>
    <t xml:space="preserve">TOTAL </t>
  </si>
  <si>
    <t>tifaine.epe@gmail.com</t>
  </si>
  <si>
    <t>adrien.epe@gmail.com</t>
  </si>
  <si>
    <t>Tifaine MINOT</t>
  </si>
  <si>
    <t>Tél: 07 70 15 32 01</t>
  </si>
  <si>
    <t>EPE France</t>
  </si>
  <si>
    <t>TARIF JOURNALIER</t>
  </si>
  <si>
    <t>IBAN</t>
  </si>
  <si>
    <t>FR76 3004 7141 3100 0204 6260 192</t>
  </si>
  <si>
    <t>BIC</t>
  </si>
  <si>
    <t>CMCIFRPP</t>
  </si>
  <si>
    <t>PIERRE FRANK SEGUINEAU</t>
  </si>
  <si>
    <t>Domiciliation</t>
  </si>
  <si>
    <t>CIC VERTOU CENTRE</t>
  </si>
  <si>
    <t>11 B PLACE SAINT MARTIN</t>
  </si>
  <si>
    <t>Coordonnées bancaires - IBAN</t>
  </si>
  <si>
    <t>Titulaire du compte</t>
  </si>
  <si>
    <t>SEGUINEAU PIERRE FRANCK</t>
  </si>
  <si>
    <t>8 B ALLEE DES MELROSES</t>
  </si>
  <si>
    <t>Développement Site web / e-commerce - Solde prestations complémentaires</t>
  </si>
  <si>
    <t>Optimisations SEO</t>
  </si>
  <si>
    <t>Fonctonnalités non-développées : Arbre décisionnel, Module de prise de RDV</t>
  </si>
  <si>
    <t>FACTURE SOLDE N°: FA00322</t>
  </si>
  <si>
    <t>Forfait global</t>
  </si>
  <si>
    <t>Forfait Solde des prestations complémentaires pour mise en ligne</t>
  </si>
  <si>
    <t>Facture payable sous 30 jours à compter de la date de réception.</t>
  </si>
  <si>
    <t>Refonte logo ASTA EQUIPEMENT + Cartes de visite</t>
  </si>
  <si>
    <t>Intégration solutions pour gestions Frais de Port, Devis</t>
  </si>
  <si>
    <t>Date d'émission : 14/03/2024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</si>
</sst>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9" xfId="0" applyNumberFormat="1" applyFont="1" applyBorder="1" applyAlignment="1">
      <alignment vertical="center" shrinkToFit="1"/>
    </xf>
    <xf numFmtId="9" fontId="3" fillId="0" borderId="9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3" xfId="0" applyFont="1" applyFill="1" applyBorder="1"/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/>
    </xf>
    <xf numFmtId="0" fontId="4" fillId="3" borderId="23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1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10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0" borderId="22" xfId="0" applyFont="1" applyBorder="1" applyAlignment="1">
      <alignment horizontal="center" vertical="center" shrinkToFit="1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52618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view="pageLayout" zoomScale="85" zoomScalePageLayoutView="85" workbookViewId="0">
      <selection activeCell="G5" sqref="G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1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8"/>
      <c r="C2" s="68"/>
      <c r="D2" s="68"/>
      <c r="E2" s="69"/>
      <c r="F2" s="13"/>
      <c r="G2" s="70" t="s">
        <v>45</v>
      </c>
      <c r="H2" s="71"/>
      <c r="I2" s="71"/>
      <c r="J2" s="72"/>
    </row>
    <row r="3" spans="2:10" ht="13.5" thickBot="1">
      <c r="B3" s="63"/>
      <c r="C3" s="63"/>
      <c r="D3" s="63"/>
      <c r="E3" s="76"/>
      <c r="F3" s="13"/>
      <c r="G3" s="73"/>
      <c r="H3" s="74"/>
      <c r="I3" s="74"/>
      <c r="J3" s="75"/>
    </row>
    <row r="4" spans="2:10" ht="15" customHeight="1" thickBot="1">
      <c r="B4" s="77"/>
      <c r="C4" s="77"/>
      <c r="D4" s="77"/>
      <c r="E4" s="77"/>
      <c r="F4" s="14"/>
      <c r="G4" s="78" t="s">
        <v>51</v>
      </c>
      <c r="H4" s="79"/>
      <c r="I4" s="80"/>
      <c r="J4" s="81"/>
    </row>
    <row r="5" spans="2:10" ht="6.75" customHeight="1">
      <c r="B5" s="11"/>
      <c r="C5" s="11"/>
      <c r="D5" s="11"/>
      <c r="E5" s="12"/>
      <c r="F5" s="13"/>
      <c r="G5" s="17"/>
      <c r="H5" s="17"/>
      <c r="I5" s="17"/>
      <c r="J5" s="17"/>
    </row>
    <row r="6" spans="2:10" s="15" customFormat="1" ht="6.75" customHeight="1">
      <c r="B6" s="65"/>
      <c r="C6" s="65"/>
      <c r="D6" s="65"/>
      <c r="E6" s="65"/>
      <c r="F6" s="65"/>
      <c r="J6" s="18"/>
    </row>
    <row r="7" spans="2:10" s="35" customFormat="1" ht="12.75" customHeight="1">
      <c r="G7" s="10" t="s">
        <v>5</v>
      </c>
      <c r="I7" s="2"/>
      <c r="J7" s="1"/>
    </row>
    <row r="8" spans="2:10" ht="12.75" customHeight="1">
      <c r="B8" s="62" t="s">
        <v>0</v>
      </c>
      <c r="C8" s="62"/>
      <c r="D8" s="62"/>
      <c r="E8" s="62"/>
      <c r="F8" s="62"/>
      <c r="G8" s="67" t="s">
        <v>28</v>
      </c>
      <c r="H8" s="67"/>
      <c r="I8" s="2"/>
    </row>
    <row r="9" spans="2:10" s="15" customFormat="1" ht="12.75" customHeight="1">
      <c r="B9" s="63" t="s">
        <v>9</v>
      </c>
      <c r="C9" s="63"/>
      <c r="D9" s="63"/>
      <c r="E9" s="63"/>
      <c r="F9" s="63"/>
      <c r="G9" s="2" t="s">
        <v>11</v>
      </c>
      <c r="H9" s="1"/>
      <c r="I9" s="1"/>
      <c r="J9" s="1"/>
    </row>
    <row r="10" spans="2:10" s="15" customFormat="1" ht="12.75" customHeight="1">
      <c r="B10" s="64" t="s">
        <v>1</v>
      </c>
      <c r="C10" s="64"/>
      <c r="D10" s="64"/>
      <c r="E10" s="64"/>
      <c r="F10" s="64"/>
      <c r="G10" s="66" t="s">
        <v>25</v>
      </c>
      <c r="H10" s="66"/>
      <c r="I10" s="66"/>
      <c r="J10" s="66"/>
    </row>
    <row r="11" spans="2:10" s="19" customFormat="1" ht="12.75" customHeight="1">
      <c r="B11" s="77" t="s">
        <v>6</v>
      </c>
      <c r="C11" s="77"/>
      <c r="D11" s="77"/>
      <c r="E11" s="77"/>
      <c r="F11" s="77"/>
      <c r="G11" s="1" t="s">
        <v>12</v>
      </c>
      <c r="H11" s="1"/>
      <c r="I11" s="1" t="s">
        <v>10</v>
      </c>
      <c r="J11" s="1"/>
    </row>
    <row r="12" spans="2:10" s="15" customFormat="1" ht="4.5" customHeight="1">
      <c r="B12" s="14"/>
      <c r="C12" s="14"/>
      <c r="D12" s="14"/>
      <c r="E12" s="14"/>
      <c r="F12" s="14"/>
      <c r="G12" s="1"/>
      <c r="H12" s="1"/>
      <c r="I12" s="1"/>
      <c r="J12" s="1"/>
    </row>
    <row r="13" spans="2:10" s="6" customFormat="1" ht="12.75" customHeight="1">
      <c r="B13" s="82" t="s">
        <v>2</v>
      </c>
      <c r="C13" s="82"/>
      <c r="D13" s="82"/>
      <c r="E13" s="82"/>
      <c r="F13" s="82"/>
      <c r="G13" s="89" t="s">
        <v>26</v>
      </c>
      <c r="H13" s="89"/>
      <c r="I13" s="89"/>
      <c r="J13" s="89"/>
    </row>
    <row r="14" spans="2:10" s="35" customFormat="1" ht="12.75" customHeight="1">
      <c r="B14" s="65" t="s">
        <v>7</v>
      </c>
      <c r="C14" s="65"/>
      <c r="D14" s="65"/>
      <c r="E14" s="65"/>
      <c r="F14" s="65"/>
      <c r="G14" s="66" t="s">
        <v>24</v>
      </c>
      <c r="H14" s="66"/>
      <c r="I14" s="66"/>
      <c r="J14" s="66"/>
    </row>
    <row r="15" spans="2:10" s="6" customFormat="1" ht="12.75" customHeight="1">
      <c r="B15" s="65"/>
      <c r="C15" s="65"/>
      <c r="D15" s="65"/>
      <c r="E15" s="65"/>
      <c r="F15" s="65"/>
      <c r="G15" s="1" t="s">
        <v>27</v>
      </c>
      <c r="H15" s="1"/>
      <c r="I15" s="1" t="s">
        <v>10</v>
      </c>
      <c r="J15" s="1"/>
    </row>
    <row r="16" spans="2:10" ht="6.75" customHeight="1"/>
    <row r="17" spans="2:10" ht="18" customHeight="1">
      <c r="B17" s="90" t="s">
        <v>42</v>
      </c>
      <c r="C17" s="90"/>
      <c r="D17" s="90"/>
      <c r="E17" s="90"/>
      <c r="F17" s="90"/>
      <c r="G17" s="90"/>
      <c r="H17" s="90"/>
      <c r="I17" s="90"/>
      <c r="J17" s="90"/>
    </row>
    <row r="18" spans="2:10" ht="6" customHeight="1"/>
    <row r="19" spans="2:10" s="9" customFormat="1" ht="26.25" customHeight="1">
      <c r="B19" s="20" t="s">
        <v>3</v>
      </c>
      <c r="C19" s="83" t="s">
        <v>4</v>
      </c>
      <c r="D19" s="84"/>
      <c r="E19" s="84"/>
      <c r="F19" s="85"/>
      <c r="G19" s="8" t="s">
        <v>13</v>
      </c>
      <c r="H19" s="8" t="s">
        <v>29</v>
      </c>
      <c r="I19" s="8" t="s">
        <v>14</v>
      </c>
      <c r="J19" s="8" t="s">
        <v>15</v>
      </c>
    </row>
    <row r="20" spans="2:10" ht="19.5" customHeight="1">
      <c r="B20" s="21"/>
      <c r="C20" s="86" t="s">
        <v>46</v>
      </c>
      <c r="D20" s="87"/>
      <c r="E20" s="87"/>
      <c r="F20" s="87"/>
      <c r="G20" s="87"/>
      <c r="H20" s="87"/>
      <c r="I20" s="87"/>
      <c r="J20" s="88"/>
    </row>
    <row r="21" spans="2:10" ht="19.5" customHeight="1">
      <c r="B21" s="103"/>
      <c r="C21" s="22"/>
      <c r="D21" s="27"/>
      <c r="E21" s="94" t="s">
        <v>47</v>
      </c>
      <c r="F21" s="95"/>
      <c r="G21" s="33">
        <v>1</v>
      </c>
      <c r="H21" s="3">
        <v>2500</v>
      </c>
      <c r="I21" s="4"/>
      <c r="J21" s="3">
        <f>(G21*H21)-((G21*H21)*I21)</f>
        <v>2500</v>
      </c>
    </row>
    <row r="22" spans="2:10" ht="26.25" customHeight="1">
      <c r="B22" s="103"/>
      <c r="C22" s="104" t="s">
        <v>19</v>
      </c>
      <c r="D22" s="105"/>
      <c r="E22" s="105"/>
      <c r="F22" s="106"/>
      <c r="G22" s="34">
        <f>SUM(G21:G21)</f>
        <v>1</v>
      </c>
      <c r="H22" s="32"/>
      <c r="I22" s="28"/>
      <c r="J22" s="29">
        <f>SUM(J21:J21)</f>
        <v>2500</v>
      </c>
    </row>
    <row r="23" spans="2:10" ht="4.5" customHeight="1">
      <c r="B23" s="96"/>
      <c r="C23" s="97"/>
      <c r="D23" s="97"/>
      <c r="E23" s="97"/>
      <c r="F23" s="97"/>
      <c r="G23" s="97"/>
      <c r="H23" s="97"/>
      <c r="I23" s="97"/>
      <c r="J23" s="98"/>
    </row>
    <row r="24" spans="2:10" ht="18" customHeight="1">
      <c r="B24" s="99"/>
      <c r="C24" s="86" t="s">
        <v>16</v>
      </c>
      <c r="D24" s="87"/>
      <c r="E24" s="87"/>
      <c r="F24" s="87"/>
      <c r="G24" s="87"/>
      <c r="H24" s="87"/>
      <c r="I24" s="87"/>
      <c r="J24" s="88"/>
    </row>
    <row r="25" spans="2:10" ht="18" customHeight="1">
      <c r="B25" s="100"/>
      <c r="C25" s="26"/>
      <c r="D25" s="91" t="s">
        <v>18</v>
      </c>
      <c r="E25" s="92"/>
      <c r="F25" s="93"/>
      <c r="G25" s="7"/>
      <c r="H25" s="24"/>
      <c r="I25" s="4"/>
      <c r="J25" s="3"/>
    </row>
    <row r="26" spans="2:10" ht="18" customHeight="1">
      <c r="B26" s="100"/>
      <c r="C26" s="22"/>
      <c r="D26" s="27"/>
      <c r="E26" s="94" t="s">
        <v>49</v>
      </c>
      <c r="F26" s="95"/>
      <c r="G26" s="33">
        <v>2</v>
      </c>
      <c r="H26" s="3"/>
      <c r="I26" s="4"/>
      <c r="J26" s="3"/>
    </row>
    <row r="27" spans="2:10" ht="18" customHeight="1">
      <c r="B27" s="100"/>
      <c r="C27" s="86" t="s">
        <v>17</v>
      </c>
      <c r="D27" s="87"/>
      <c r="E27" s="87"/>
      <c r="F27" s="87"/>
      <c r="G27" s="87"/>
      <c r="H27" s="87"/>
      <c r="I27" s="87"/>
      <c r="J27" s="88"/>
    </row>
    <row r="28" spans="2:10" ht="18" customHeight="1">
      <c r="B28" s="100"/>
      <c r="C28" s="25"/>
      <c r="D28" s="108" t="s">
        <v>20</v>
      </c>
      <c r="E28" s="109"/>
      <c r="F28" s="110"/>
      <c r="G28" s="33"/>
      <c r="H28" s="24"/>
      <c r="I28" s="4"/>
      <c r="J28" s="3"/>
    </row>
    <row r="29" spans="2:10" ht="18" customHeight="1">
      <c r="B29" s="100"/>
      <c r="C29" s="23"/>
      <c r="D29" s="16"/>
      <c r="E29" s="107" t="s">
        <v>43</v>
      </c>
      <c r="F29" s="107"/>
      <c r="G29" s="33">
        <v>10</v>
      </c>
      <c r="H29" s="3"/>
      <c r="I29" s="4"/>
      <c r="J29" s="3"/>
    </row>
    <row r="30" spans="2:10" ht="18" customHeight="1">
      <c r="B30" s="100"/>
      <c r="C30" s="23"/>
      <c r="D30" s="16"/>
      <c r="E30" s="107" t="s">
        <v>21</v>
      </c>
      <c r="F30" s="107"/>
      <c r="G30" s="33">
        <v>20</v>
      </c>
      <c r="H30" s="3"/>
      <c r="I30" s="4"/>
      <c r="J30" s="3"/>
    </row>
    <row r="31" spans="2:10" ht="18" customHeight="1">
      <c r="B31" s="100"/>
      <c r="C31" s="23"/>
      <c r="D31" s="16"/>
      <c r="E31" s="107" t="s">
        <v>50</v>
      </c>
      <c r="F31" s="107"/>
      <c r="G31" s="33">
        <v>5</v>
      </c>
      <c r="H31" s="3"/>
      <c r="I31" s="4"/>
      <c r="J31" s="3"/>
    </row>
    <row r="32" spans="2:10" ht="30" customHeight="1">
      <c r="B32" s="100"/>
      <c r="C32" s="23"/>
      <c r="D32" s="36"/>
      <c r="E32" s="107" t="s">
        <v>44</v>
      </c>
      <c r="F32" s="107"/>
      <c r="G32" s="33">
        <v>-5</v>
      </c>
      <c r="H32" s="30"/>
      <c r="I32" s="31"/>
      <c r="J32" s="30"/>
    </row>
    <row r="33" spans="1:10" ht="26.25" customHeight="1">
      <c r="B33" s="101"/>
      <c r="C33" s="104" t="s">
        <v>19</v>
      </c>
      <c r="D33" s="105"/>
      <c r="E33" s="105"/>
      <c r="F33" s="106"/>
      <c r="G33" s="34">
        <f>SUM(G26:G32)</f>
        <v>32</v>
      </c>
      <c r="H33" s="32"/>
      <c r="I33" s="28"/>
      <c r="J33" s="29"/>
    </row>
    <row r="34" spans="1:10" ht="26.25" customHeight="1">
      <c r="F34" s="2"/>
      <c r="G34" s="96" t="s">
        <v>23</v>
      </c>
      <c r="H34" s="97"/>
      <c r="I34" s="98"/>
      <c r="J34" s="5">
        <f>SUM(J22)</f>
        <v>2500</v>
      </c>
    </row>
    <row r="35" spans="1:10" ht="6" customHeight="1"/>
    <row r="36" spans="1:10">
      <c r="B36" s="102" t="s">
        <v>48</v>
      </c>
      <c r="C36" s="102"/>
      <c r="D36" s="102"/>
      <c r="E36" s="102"/>
      <c r="F36" s="102"/>
      <c r="G36" s="102"/>
      <c r="H36" s="102"/>
      <c r="I36" s="102"/>
      <c r="J36" s="102"/>
    </row>
    <row r="37" spans="1:10">
      <c r="B37" s="102" t="s">
        <v>22</v>
      </c>
      <c r="C37" s="102"/>
      <c r="D37" s="102"/>
      <c r="E37" s="102"/>
      <c r="F37" s="102"/>
      <c r="G37" s="102"/>
      <c r="H37" s="102"/>
      <c r="I37" s="102"/>
      <c r="J37" s="102"/>
    </row>
    <row r="39" spans="1:10" ht="18" customHeight="1">
      <c r="B39" s="56" t="s">
        <v>38</v>
      </c>
      <c r="C39" s="57"/>
      <c r="D39" s="57"/>
      <c r="E39" s="57"/>
      <c r="F39" s="57"/>
      <c r="G39" s="57"/>
      <c r="H39" s="57"/>
      <c r="I39" s="57"/>
      <c r="J39" s="58"/>
    </row>
    <row r="40" spans="1:10" ht="5.25" customHeight="1">
      <c r="A40" s="37"/>
      <c r="B40" s="51"/>
      <c r="C40" s="52"/>
      <c r="D40" s="52"/>
      <c r="E40" s="52"/>
      <c r="F40" s="52"/>
      <c r="G40" s="52"/>
      <c r="H40" s="39"/>
      <c r="I40" s="39"/>
      <c r="J40" s="40"/>
    </row>
    <row r="41" spans="1:10" s="2" customFormat="1" ht="14.25" customHeight="1">
      <c r="A41" s="38"/>
      <c r="B41" s="41"/>
      <c r="C41" s="42"/>
      <c r="D41" s="42"/>
      <c r="E41" s="61" t="s">
        <v>34</v>
      </c>
      <c r="F41" s="61"/>
      <c r="G41" s="61" t="s">
        <v>35</v>
      </c>
      <c r="H41" s="61"/>
      <c r="I41" s="42"/>
      <c r="J41" s="55"/>
    </row>
    <row r="42" spans="1:10" s="2" customFormat="1" ht="14.25" customHeight="1">
      <c r="A42" s="38"/>
      <c r="B42" s="53"/>
      <c r="C42" s="49"/>
      <c r="D42" s="42" t="s">
        <v>30</v>
      </c>
      <c r="E42" s="42"/>
      <c r="F42" s="42"/>
      <c r="G42" s="61" t="s">
        <v>36</v>
      </c>
      <c r="H42" s="61"/>
      <c r="I42" s="49"/>
      <c r="J42" s="50"/>
    </row>
    <row r="43" spans="1:10" s="2" customFormat="1" ht="14.25" customHeight="1">
      <c r="A43" s="38"/>
      <c r="B43" s="53"/>
      <c r="C43" s="49"/>
      <c r="D43" s="42" t="s">
        <v>30</v>
      </c>
      <c r="E43" s="52" t="s">
        <v>30</v>
      </c>
      <c r="F43" s="42"/>
      <c r="G43" s="49"/>
      <c r="H43" s="49"/>
      <c r="I43" s="49"/>
      <c r="J43" s="50"/>
    </row>
    <row r="44" spans="1:10" s="2" customFormat="1" ht="14.25" customHeight="1">
      <c r="A44" s="38"/>
      <c r="B44" s="41"/>
      <c r="C44" s="42"/>
      <c r="D44" s="42"/>
      <c r="E44" s="61" t="s">
        <v>31</v>
      </c>
      <c r="F44" s="61"/>
      <c r="G44" s="49"/>
      <c r="H44" s="49"/>
      <c r="I44" s="42"/>
      <c r="J44" s="55"/>
    </row>
    <row r="45" spans="1:10" s="2" customFormat="1" ht="5.25" customHeight="1">
      <c r="A45" s="38"/>
      <c r="B45" s="41"/>
      <c r="C45" s="42"/>
      <c r="D45" s="42"/>
      <c r="E45" s="42"/>
      <c r="F45" s="42"/>
      <c r="G45" s="49"/>
      <c r="H45" s="54"/>
      <c r="I45" s="43"/>
      <c r="J45" s="44"/>
    </row>
    <row r="46" spans="1:10" s="2" customFormat="1" ht="14.25" customHeight="1">
      <c r="A46" s="38"/>
      <c r="B46" s="41"/>
      <c r="C46" s="42"/>
      <c r="D46" s="42"/>
      <c r="E46" s="52" t="s">
        <v>32</v>
      </c>
      <c r="F46" s="42"/>
      <c r="G46" s="49"/>
      <c r="H46" s="49"/>
      <c r="I46" s="42"/>
      <c r="J46" s="55"/>
    </row>
    <row r="47" spans="1:10" s="2" customFormat="1" ht="14.25" customHeight="1">
      <c r="A47" s="38"/>
      <c r="B47" s="41"/>
      <c r="C47" s="42"/>
      <c r="D47" s="42"/>
      <c r="E47" s="42" t="s">
        <v>33</v>
      </c>
      <c r="F47" s="42"/>
      <c r="G47" s="49"/>
      <c r="H47" s="49"/>
      <c r="I47" s="42"/>
      <c r="J47" s="55"/>
    </row>
    <row r="48" spans="1:10" s="2" customFormat="1" ht="5.25" customHeight="1">
      <c r="A48" s="38"/>
      <c r="B48" s="53"/>
      <c r="C48" s="49"/>
      <c r="D48" s="42"/>
      <c r="E48" s="42"/>
      <c r="F48" s="42"/>
      <c r="G48" s="49"/>
      <c r="H48" s="49"/>
      <c r="I48" s="49"/>
      <c r="J48" s="50"/>
    </row>
    <row r="49" spans="1:10" s="2" customFormat="1" ht="14.25" customHeight="1">
      <c r="A49" s="38"/>
      <c r="B49" s="41"/>
      <c r="C49" s="42"/>
      <c r="D49" s="42"/>
      <c r="E49" s="42" t="s">
        <v>35</v>
      </c>
      <c r="F49" s="42"/>
      <c r="G49" s="61" t="s">
        <v>39</v>
      </c>
      <c r="H49" s="61"/>
      <c r="I49" s="42"/>
      <c r="J49" s="55"/>
    </row>
    <row r="50" spans="1:10" ht="14.25" customHeight="1">
      <c r="A50" s="37"/>
      <c r="B50" s="51"/>
      <c r="C50" s="52"/>
      <c r="D50" s="52"/>
      <c r="E50" s="52" t="s">
        <v>36</v>
      </c>
      <c r="F50" s="52"/>
      <c r="G50" s="59" t="s">
        <v>40</v>
      </c>
      <c r="H50" s="59"/>
      <c r="I50" s="39"/>
      <c r="J50" s="40"/>
    </row>
    <row r="51" spans="1:10" ht="14.25" customHeight="1">
      <c r="A51" s="37"/>
      <c r="B51" s="45"/>
      <c r="C51" s="39"/>
      <c r="D51" s="39"/>
      <c r="E51" s="39" t="s">
        <v>37</v>
      </c>
      <c r="F51" s="39"/>
      <c r="G51" s="60" t="s">
        <v>41</v>
      </c>
      <c r="H51" s="60"/>
      <c r="I51" s="39"/>
      <c r="J51" s="40"/>
    </row>
    <row r="52" spans="1:10" ht="14.25" customHeight="1">
      <c r="A52" s="37"/>
      <c r="B52" s="45"/>
      <c r="C52" s="39"/>
      <c r="D52" s="39"/>
      <c r="E52" s="39" t="s">
        <v>1</v>
      </c>
      <c r="F52" s="39"/>
      <c r="G52" s="60" t="s">
        <v>1</v>
      </c>
      <c r="H52" s="60"/>
      <c r="I52" s="39"/>
      <c r="J52" s="40"/>
    </row>
    <row r="53" spans="1:10" ht="5.25" customHeight="1">
      <c r="A53" s="37"/>
      <c r="B53" s="46"/>
      <c r="C53" s="47"/>
      <c r="D53" s="47"/>
      <c r="E53" s="47"/>
      <c r="F53" s="47"/>
      <c r="G53" s="47"/>
      <c r="H53" s="47"/>
      <c r="I53" s="47"/>
      <c r="J53" s="48"/>
    </row>
  </sheetData>
  <mergeCells count="47">
    <mergeCell ref="B36:J36"/>
    <mergeCell ref="B37:J37"/>
    <mergeCell ref="C20:J20"/>
    <mergeCell ref="B21:B22"/>
    <mergeCell ref="E21:F21"/>
    <mergeCell ref="C22:F22"/>
    <mergeCell ref="C33:F33"/>
    <mergeCell ref="E29:F29"/>
    <mergeCell ref="D28:F28"/>
    <mergeCell ref="E30:F30"/>
    <mergeCell ref="E32:F32"/>
    <mergeCell ref="E31:F31"/>
    <mergeCell ref="G34:I34"/>
    <mergeCell ref="B11:F11"/>
    <mergeCell ref="B13:F13"/>
    <mergeCell ref="B15:F15"/>
    <mergeCell ref="C19:F19"/>
    <mergeCell ref="C27:J27"/>
    <mergeCell ref="G13:J13"/>
    <mergeCell ref="B17:J17"/>
    <mergeCell ref="C24:J24"/>
    <mergeCell ref="B14:F14"/>
    <mergeCell ref="G14:J14"/>
    <mergeCell ref="D25:F25"/>
    <mergeCell ref="E26:F26"/>
    <mergeCell ref="B23:J23"/>
    <mergeCell ref="B24:B33"/>
    <mergeCell ref="B2:E2"/>
    <mergeCell ref="G2:J3"/>
    <mergeCell ref="B3:E3"/>
    <mergeCell ref="B4:E4"/>
    <mergeCell ref="G4:J4"/>
    <mergeCell ref="B8:F8"/>
    <mergeCell ref="B9:F9"/>
    <mergeCell ref="B10:F10"/>
    <mergeCell ref="B6:F6"/>
    <mergeCell ref="G10:J10"/>
    <mergeCell ref="G8:H8"/>
    <mergeCell ref="B39:J39"/>
    <mergeCell ref="G50:H50"/>
    <mergeCell ref="G51:H51"/>
    <mergeCell ref="G52:H52"/>
    <mergeCell ref="E44:F44"/>
    <mergeCell ref="E41:F41"/>
    <mergeCell ref="G42:H42"/>
    <mergeCell ref="G41:H41"/>
    <mergeCell ref="G49:H49"/>
  </mergeCells>
  <hyperlinks>
    <hyperlink ref="G10" r:id="rId1"/>
    <hyperlink ref="G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2024-03-14T17:34:24Z</dcterms:modified>
</cp:coreProperties>
</file>