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I28" l="1"/>
</calcChain>
</file>

<file path=xl/sharedStrings.xml><?xml version="1.0" encoding="utf-8"?>
<sst xmlns="http://schemas.openxmlformats.org/spreadsheetml/2006/main" count="40" uniqueCount="39">
  <si>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</si>
  <si>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</si>
  <si>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</si>
  <si>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</si>
  <si>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</si>
  <si>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</si>
  <si>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</si>
  <si>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</si>
  <si>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</si>
  <si>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</si>
  <si>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</si>
  <si>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>REMISE</t>
  </si>
  <si>
    <t>Facture payable sous 30 jours à compter de la date de réception.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</si>
  <si>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</si>
  <si>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Laurent LeFrançois</t>
  </si>
  <si>
    <t>AGT- Aero Ground Training</t>
  </si>
  <si>
    <t>Pépinière d'entreprises,</t>
  </si>
  <si>
    <t>Zone d'affaires de Mescoat,</t>
  </si>
  <si>
    <t>29800 Landerneau - FRANCE</t>
  </si>
  <si>
    <t>Tél: +33 298 214 469</t>
  </si>
  <si>
    <t>laurent@aerogroundtraining.com</t>
  </si>
  <si>
    <t>* Installation modules complémentaires de paiement sécurisé (choix du module à valider avec la banque du client)</t>
  </si>
  <si>
    <t>Devis N°: DE00235</t>
  </si>
  <si>
    <t>PAGE : 1/1</t>
  </si>
  <si>
    <t>Intégration catalogue et solution d'achat en ligne - site internet AGT.AERO</t>
  </si>
  <si>
    <t>* Installation, configuration PlugIn WooCommerce</t>
  </si>
  <si>
    <t>Eléments fournis par le client :</t>
  </si>
  <si>
    <t>-</t>
  </si>
  <si>
    <t>informations bancaires nécessaires à la mise en place de la solution</t>
  </si>
  <si>
    <t>Intégration solution de paiement WooCommerce</t>
  </si>
  <si>
    <t>* Design et ergonomie de la boutique</t>
  </si>
  <si>
    <t>TOTAL</t>
  </si>
  <si>
    <t>Date d'émission : 20/05/2019</t>
  </si>
  <si>
    <t>N°SIRET: 525 142 246 00020</t>
  </si>
  <si>
    <t>Tél: 06 87 10 53 62</t>
  </si>
  <si>
    <t>offert</t>
  </si>
  <si>
    <t xml:space="preserve">Intégration du catalogue AGT AERO initial </t>
  </si>
  <si>
    <t>* Intégration des pages utiles (catalogue avec filtres, page produit,  panier, page de validation de paiement, page d'espace personnel de centralisation des données, mentions légales)</t>
  </si>
  <si>
    <t>détails du catalogue initial (sera complété par la suite par la client lui-même) : fiches produits, documentation liée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</si>
</sst>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shrinkToFit="1"/>
    </xf>
    <xf numFmtId="164" fontId="4" fillId="0" borderId="0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4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2" borderId="0" xfId="0" applyFont="1" applyFill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9" fontId="3" fillId="0" borderId="1" xfId="0" applyNumberFormat="1" applyFont="1" applyBorder="1" applyAlignment="1">
      <alignment horizontal="center" vertical="center" shrinkToFit="1"/>
    </xf>
    <xf numFmtId="165" fontId="8" fillId="0" borderId="11" xfId="0" applyNumberFormat="1" applyFont="1" applyBorder="1" applyAlignment="1">
      <alignment horizontal="center" vertical="center" shrinkToFit="1"/>
    </xf>
    <xf numFmtId="165" fontId="8" fillId="0" borderId="11" xfId="0" applyNumberFormat="1" applyFont="1" applyBorder="1" applyAlignment="1">
      <alignment horizontal="center" vertical="center" shrinkToFit="1"/>
    </xf>
    <xf numFmtId="165" fontId="8" fillId="0" borderId="20" xfId="0" applyNumberFormat="1" applyFont="1" applyBorder="1" applyAlignment="1">
      <alignment horizontal="center" vertical="center" shrinkToFit="1"/>
    </xf>
    <xf numFmtId="165" fontId="8" fillId="0" borderId="13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shrinkToFit="1"/>
    </xf>
    <xf numFmtId="165" fontId="8" fillId="0" borderId="22" xfId="0" applyNumberFormat="1" applyFont="1" applyBorder="1" applyAlignment="1">
      <alignment horizontal="center" vertical="center" shrinkToFit="1"/>
    </xf>
    <xf numFmtId="165" fontId="8" fillId="0" borderId="23" xfId="0" applyNumberFormat="1" applyFont="1" applyBorder="1" applyAlignment="1">
      <alignment horizontal="center" vertical="center" shrinkToFit="1"/>
    </xf>
    <xf numFmtId="165" fontId="8" fillId="0" borderId="2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1</xdr:row>
      <xdr:rowOff>11206</xdr:rowOff>
    </xdr:from>
    <xdr:to>
      <xdr:col>3</xdr:col>
      <xdr:colOff>736413</xdr:colOff>
      <xdr:row>5</xdr:row>
      <xdr:rowOff>128624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5" y="89647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n.lavergne@gmail.com" TargetMode="External"/><Relationship Id="rId1" Type="http://schemas.openxmlformats.org/officeDocument/2006/relationships/hyperlink" Target="mailto:laurent@aerogroundtraining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1"/>
  <sheetViews>
    <sheetView tabSelected="1" view="pageLayout" zoomScale="85" zoomScalePageLayoutView="85" workbookViewId="0">
      <selection activeCell="F26" sqref="F26"/>
    </sheetView>
  </sheetViews>
  <sheetFormatPr baseColWidth="10" defaultColWidth="9.140625" defaultRowHeight="12.75"/>
  <cols>
    <col min="1" max="1" width="1.42578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4.140625" style="1" customWidth="1"/>
    <col min="6" max="6" width="12.140625" style="1" customWidth="1"/>
    <col min="7" max="7" width="12.5703125" style="1" customWidth="1"/>
    <col min="8" max="8" width="12.85546875" style="1" hidden="1" customWidth="1"/>
    <col min="9" max="9" width="12.8554687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33"/>
      <c r="C2" s="33"/>
      <c r="D2" s="34"/>
      <c r="E2" s="12"/>
      <c r="F2" s="23" t="s">
        <v>22</v>
      </c>
      <c r="G2" s="24"/>
      <c r="H2" s="24"/>
      <c r="I2" s="25"/>
    </row>
    <row r="3" spans="2:9" ht="13.5" thickBot="1">
      <c r="B3" s="35"/>
      <c r="C3" s="35"/>
      <c r="D3" s="36"/>
      <c r="E3" s="12"/>
      <c r="F3" s="26"/>
      <c r="G3" s="27"/>
      <c r="H3" s="27"/>
      <c r="I3" s="28"/>
    </row>
    <row r="4" spans="2:9" ht="13.5" thickBot="1">
      <c r="B4" s="20"/>
      <c r="C4" s="20"/>
      <c r="D4" s="20"/>
      <c r="E4" s="13"/>
      <c r="F4" s="29" t="s">
        <v>32</v>
      </c>
      <c r="G4" s="30"/>
      <c r="H4" s="31"/>
      <c r="I4" s="32"/>
    </row>
    <row r="5" spans="2:9" ht="12.75" customHeight="1" thickBot="1">
      <c r="B5" s="35"/>
      <c r="C5" s="35"/>
      <c r="D5" s="35"/>
      <c r="E5" s="35"/>
      <c r="F5" s="44" t="s">
        <v>23</v>
      </c>
      <c r="G5" s="45"/>
      <c r="H5" s="46"/>
      <c r="I5" s="47"/>
    </row>
    <row r="6" spans="2:9" ht="12.75" customHeight="1">
      <c r="B6" s="20"/>
      <c r="C6" s="20"/>
      <c r="D6" s="20"/>
      <c r="E6" s="20"/>
    </row>
    <row r="7" spans="2:9">
      <c r="B7" s="21" t="s">
        <v>0</v>
      </c>
      <c r="C7" s="21"/>
      <c r="D7" s="21"/>
      <c r="E7" s="21"/>
      <c r="F7" s="11" t="s">
        <v>9</v>
      </c>
    </row>
    <row r="8" spans="2:9" ht="12.75" customHeight="1">
      <c r="B8" s="35" t="s">
        <v>1</v>
      </c>
      <c r="C8" s="35"/>
      <c r="D8" s="35"/>
      <c r="E8" s="36"/>
      <c r="F8" s="48" t="s">
        <v>15</v>
      </c>
      <c r="G8" s="48"/>
      <c r="H8" s="48"/>
      <c r="I8" s="48"/>
    </row>
    <row r="9" spans="2:9" ht="12.75" customHeight="1">
      <c r="B9" s="20" t="s">
        <v>2</v>
      </c>
      <c r="C9" s="20"/>
      <c r="D9" s="20"/>
      <c r="E9" s="20"/>
      <c r="F9" s="41" t="s">
        <v>16</v>
      </c>
      <c r="G9" s="41"/>
      <c r="H9" s="41"/>
      <c r="I9" s="41"/>
    </row>
    <row r="10" spans="2:9" ht="12.75" customHeight="1">
      <c r="B10" s="20" t="s">
        <v>33</v>
      </c>
      <c r="C10" s="20"/>
      <c r="D10" s="20"/>
      <c r="E10" s="20"/>
      <c r="F10" s="41" t="s">
        <v>17</v>
      </c>
      <c r="G10" s="41"/>
      <c r="H10" s="41"/>
      <c r="I10" s="41"/>
    </row>
    <row r="11" spans="2:9" ht="14.25">
      <c r="B11" s="21"/>
      <c r="C11" s="21"/>
      <c r="D11" s="21"/>
      <c r="E11" s="21"/>
      <c r="F11" s="41" t="s">
        <v>18</v>
      </c>
      <c r="G11" s="41"/>
      <c r="H11" s="41"/>
      <c r="I11" s="41"/>
    </row>
    <row r="12" spans="2:9">
      <c r="B12" s="22" t="s">
        <v>3</v>
      </c>
      <c r="C12" s="22"/>
      <c r="D12" s="22"/>
      <c r="E12" s="22"/>
      <c r="F12" s="10"/>
      <c r="G12" s="10"/>
      <c r="H12" s="10"/>
      <c r="I12" s="10"/>
    </row>
    <row r="13" spans="2:9">
      <c r="B13" s="20" t="s">
        <v>34</v>
      </c>
      <c r="C13" s="20"/>
      <c r="D13" s="20"/>
      <c r="E13" s="20"/>
      <c r="F13" s="43" t="s">
        <v>14</v>
      </c>
      <c r="G13" s="43"/>
      <c r="H13" s="43"/>
      <c r="I13" s="43"/>
    </row>
    <row r="14" spans="2:9" ht="14.25">
      <c r="F14" s="42" t="s">
        <v>20</v>
      </c>
      <c r="G14" s="42"/>
      <c r="H14" s="42"/>
      <c r="I14" s="42"/>
    </row>
    <row r="15" spans="2:9">
      <c r="F15" s="43" t="s">
        <v>19</v>
      </c>
      <c r="G15" s="43"/>
      <c r="H15" s="43"/>
      <c r="I15" s="43"/>
    </row>
    <row r="16" spans="2:9" ht="6" customHeight="1">
      <c r="F16" s="10"/>
      <c r="G16" s="10"/>
      <c r="H16" s="10"/>
      <c r="I16" s="10"/>
    </row>
    <row r="17" spans="2:9" ht="6" customHeight="1"/>
    <row r="18" spans="2:9" ht="21.75" customHeight="1">
      <c r="B18" s="37" t="s">
        <v>24</v>
      </c>
      <c r="C18" s="37"/>
      <c r="D18" s="37"/>
      <c r="E18" s="37"/>
      <c r="F18" s="37"/>
      <c r="G18" s="37"/>
      <c r="H18" s="37"/>
      <c r="I18" s="37"/>
    </row>
    <row r="19" spans="2:9" ht="6" customHeight="1"/>
    <row r="20" spans="2:9" ht="30" customHeight="1">
      <c r="B20" s="4" t="s">
        <v>4</v>
      </c>
      <c r="C20" s="38" t="s">
        <v>5</v>
      </c>
      <c r="D20" s="39"/>
      <c r="E20" s="40"/>
      <c r="F20" s="8" t="s">
        <v>10</v>
      </c>
      <c r="G20" s="8" t="s">
        <v>7</v>
      </c>
      <c r="H20" s="8" t="s">
        <v>11</v>
      </c>
      <c r="I20" s="8" t="s">
        <v>6</v>
      </c>
    </row>
    <row r="21" spans="2:9" ht="18.75" customHeight="1">
      <c r="B21" s="6"/>
      <c r="C21" s="63" t="s">
        <v>29</v>
      </c>
      <c r="D21" s="64"/>
      <c r="E21" s="65"/>
      <c r="F21" s="55">
        <v>10</v>
      </c>
      <c r="G21" s="3">
        <v>350</v>
      </c>
      <c r="H21" s="54">
        <v>0</v>
      </c>
      <c r="I21" s="3">
        <f>(F21*G21)-((F21*G21)*H21)</f>
        <v>3500</v>
      </c>
    </row>
    <row r="22" spans="2:9" ht="15.75" customHeight="1">
      <c r="B22" s="59"/>
      <c r="C22" s="70"/>
      <c r="D22" s="71" t="s">
        <v>25</v>
      </c>
      <c r="E22" s="72"/>
      <c r="F22" s="60"/>
      <c r="G22" s="56"/>
      <c r="H22" s="56"/>
      <c r="I22" s="56"/>
    </row>
    <row r="23" spans="2:9" ht="28.5" customHeight="1">
      <c r="B23" s="59"/>
      <c r="C23" s="73"/>
      <c r="D23" s="69" t="s">
        <v>21</v>
      </c>
      <c r="E23" s="74"/>
      <c r="F23" s="61"/>
      <c r="G23" s="57"/>
      <c r="H23" s="57"/>
      <c r="I23" s="57"/>
    </row>
    <row r="24" spans="2:9" ht="15.75" customHeight="1">
      <c r="B24" s="59"/>
      <c r="C24" s="73"/>
      <c r="D24" s="69" t="s">
        <v>30</v>
      </c>
      <c r="E24" s="74"/>
      <c r="F24" s="61"/>
      <c r="G24" s="57"/>
      <c r="H24" s="57"/>
      <c r="I24" s="57"/>
    </row>
    <row r="25" spans="2:9" ht="49.5" customHeight="1">
      <c r="B25" s="59"/>
      <c r="C25" s="75"/>
      <c r="D25" s="76" t="s">
        <v>37</v>
      </c>
      <c r="E25" s="77"/>
      <c r="F25" s="62"/>
      <c r="G25" s="58"/>
      <c r="H25" s="58"/>
      <c r="I25" s="58"/>
    </row>
    <row r="26" spans="2:9" ht="18.75" customHeight="1">
      <c r="B26" s="6"/>
      <c r="C26" s="66" t="s">
        <v>36</v>
      </c>
      <c r="D26" s="67"/>
      <c r="E26" s="68"/>
      <c r="F26" s="55" t="s">
        <v>35</v>
      </c>
      <c r="G26" s="3"/>
      <c r="H26" s="7"/>
      <c r="I26" s="3"/>
    </row>
    <row r="27" spans="2:9" ht="28.5" customHeight="1">
      <c r="B27" s="5"/>
      <c r="C27" s="50" t="s">
        <v>13</v>
      </c>
      <c r="D27" s="50"/>
      <c r="E27" s="50"/>
      <c r="F27" s="9"/>
      <c r="G27" s="3"/>
      <c r="H27" s="3"/>
      <c r="I27" s="3"/>
    </row>
    <row r="28" spans="2:9" ht="15" customHeight="1">
      <c r="E28" s="2"/>
      <c r="F28" s="51" t="s">
        <v>31</v>
      </c>
      <c r="G28" s="52"/>
      <c r="H28" s="53"/>
      <c r="I28" s="17">
        <f>SUM(I21:I27)</f>
        <v>3500</v>
      </c>
    </row>
    <row r="29" spans="2:9" ht="8.25" customHeight="1">
      <c r="E29" s="2"/>
      <c r="F29" s="15"/>
      <c r="G29" s="15"/>
      <c r="H29" s="15"/>
      <c r="I29" s="16"/>
    </row>
    <row r="30" spans="2:9">
      <c r="B30" s="49" t="s">
        <v>12</v>
      </c>
      <c r="C30" s="49"/>
      <c r="D30" s="49"/>
      <c r="E30" s="49"/>
      <c r="F30" s="49"/>
      <c r="G30" s="49"/>
      <c r="H30" s="49"/>
      <c r="I30" s="49"/>
    </row>
    <row r="31" spans="2:9">
      <c r="B31" s="49" t="s">
        <v>8</v>
      </c>
      <c r="C31" s="49"/>
      <c r="D31" s="49"/>
      <c r="E31" s="49"/>
      <c r="F31" s="49"/>
      <c r="G31" s="49"/>
      <c r="H31" s="49"/>
      <c r="I31" s="49"/>
    </row>
    <row r="32" spans="2:9">
      <c r="B32" s="1" t="s">
        <v>26</v>
      </c>
    </row>
    <row r="33" spans="3:6">
      <c r="C33" s="1" t="s">
        <v>27</v>
      </c>
      <c r="D33" s="1" t="s">
        <v>38</v>
      </c>
    </row>
    <row r="34" spans="3:6">
      <c r="C34" s="1" t="s">
        <v>27</v>
      </c>
      <c r="D34" s="1" t="s">
        <v>28</v>
      </c>
    </row>
    <row r="38" spans="3:6" ht="12.75" customHeight="1">
      <c r="C38" s="14"/>
      <c r="D38" s="14"/>
      <c r="E38" s="14"/>
      <c r="F38" s="14"/>
    </row>
    <row r="39" spans="3:6" ht="12.75" customHeight="1">
      <c r="C39" s="18"/>
      <c r="D39" s="18"/>
      <c r="E39" s="18"/>
      <c r="F39" s="18"/>
    </row>
    <row r="40" spans="3:6" ht="12.75" customHeight="1">
      <c r="C40" s="19"/>
      <c r="D40" s="19"/>
      <c r="E40" s="19"/>
      <c r="F40" s="19"/>
    </row>
    <row r="41" spans="3:6" ht="12.75" customHeight="1">
      <c r="C41" s="14"/>
      <c r="D41" s="14"/>
      <c r="E41" s="14"/>
      <c r="F41" s="14"/>
    </row>
  </sheetData>
  <mergeCells count="38">
    <mergeCell ref="F13:I13"/>
    <mergeCell ref="B31:I31"/>
    <mergeCell ref="D22:E22"/>
    <mergeCell ref="D25:E25"/>
    <mergeCell ref="C27:E27"/>
    <mergeCell ref="F28:H28"/>
    <mergeCell ref="B30:I30"/>
    <mergeCell ref="C26:E26"/>
    <mergeCell ref="F22:F25"/>
    <mergeCell ref="G22:G25"/>
    <mergeCell ref="H22:H25"/>
    <mergeCell ref="I22:I25"/>
    <mergeCell ref="B5:E5"/>
    <mergeCell ref="B6:E6"/>
    <mergeCell ref="D23:E23"/>
    <mergeCell ref="B8:E8"/>
    <mergeCell ref="B9:E9"/>
    <mergeCell ref="B7:E7"/>
    <mergeCell ref="C21:E21"/>
    <mergeCell ref="B18:I18"/>
    <mergeCell ref="C20:E20"/>
    <mergeCell ref="F10:I10"/>
    <mergeCell ref="F14:I14"/>
    <mergeCell ref="F15:I15"/>
    <mergeCell ref="F5:I5"/>
    <mergeCell ref="F8:I8"/>
    <mergeCell ref="F9:I9"/>
    <mergeCell ref="F11:I11"/>
    <mergeCell ref="F2:I3"/>
    <mergeCell ref="F4:I4"/>
    <mergeCell ref="B2:D2"/>
    <mergeCell ref="B3:D3"/>
    <mergeCell ref="B4:D4"/>
    <mergeCell ref="B10:E10"/>
    <mergeCell ref="B11:E11"/>
    <mergeCell ref="B12:E12"/>
    <mergeCell ref="B13:E13"/>
    <mergeCell ref="D24:E24"/>
  </mergeCells>
  <hyperlinks>
    <hyperlink ref="F14" r:id="rId1"/>
    <hyperlink ref="B12" r:id="rId2" display="richard.n.lavergne@gmail.com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2019-05-21T10:38:08Z</dcterms:modified>
</cp:coreProperties>
</file>